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malinalli.martinez\Downloads\"/>
    </mc:Choice>
  </mc:AlternateContent>
  <xr:revisionPtr revIDLastSave="0" documentId="13_ncr:1_{76F8074D-11F8-4CCD-9C86-449C7DDF5C96}" xr6:coauthVersionLast="47" xr6:coauthVersionMax="47" xr10:uidLastSave="{00000000-0000-0000-0000-000000000000}"/>
  <bookViews>
    <workbookView xWindow="-110" yWindow="-110" windowWidth="19420" windowHeight="10300" xr2:uid="{5BFCB2F2-B260-41E5-AAFE-C9E16E408244}"/>
  </bookViews>
  <sheets>
    <sheet name="HOSPITALARIO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<sst xmlns="http://schemas.openxmlformats.org/spreadsheetml/2006/main" count="64" uniqueCount="38">
  <si>
    <t>Bióxido de Carbono Gaseoso FEUM</t>
  </si>
  <si>
    <t>Cilindro</t>
  </si>
  <si>
    <t>kg</t>
  </si>
  <si>
    <t>Oxido Nitroso FEUM</t>
  </si>
  <si>
    <t>carga</t>
  </si>
  <si>
    <t xml:space="preserve">Oxígeno Medicinal Gaseoso </t>
  </si>
  <si>
    <t>Cilindro de 9.5 m³</t>
  </si>
  <si>
    <t>m³</t>
  </si>
  <si>
    <t>Cilindro tipo "E" "Todo en Uno", RESPIROX, DISS.</t>
  </si>
  <si>
    <t>Cilindro tipo "M"</t>
  </si>
  <si>
    <t>Oxígeno Medicinal Líquido</t>
  </si>
  <si>
    <t>Tanque Termo Estacionario</t>
  </si>
  <si>
    <t>Tanque Termo Portatil (Dewar, Grandecyl, Permacyl, Minibulk, Microbulk, Portacryo ó PGS)</t>
  </si>
  <si>
    <t xml:space="preserve">FORMATO DE PROPUESTA ECONÓMICA </t>
  </si>
  <si>
    <t>NÚMERO DE CONCEPTO</t>
  </si>
  <si>
    <t xml:space="preserve">GAS O MEZCLA </t>
  </si>
  <si>
    <t xml:space="preserve">TIPO DE CONTENEDOR </t>
  </si>
  <si>
    <t>UNIDAD DE MEDIDA</t>
  </si>
  <si>
    <t>CANTIDAD MENSUAL MÍNIMA</t>
  </si>
  <si>
    <t>CANTIDAD MENSUAL MÁXIMA</t>
  </si>
  <si>
    <t xml:space="preserve">MESES FALTANTES POR CUBRIR </t>
  </si>
  <si>
    <t>Aire Medicinal FEUM</t>
  </si>
  <si>
    <t xml:space="preserve">Nitrógeno Líquido FEUM </t>
  </si>
  <si>
    <t>Cilindro tipo "K"</t>
  </si>
  <si>
    <t>Cilindro tipo "T"</t>
  </si>
  <si>
    <t xml:space="preserve">PRECIO UNITARIO </t>
  </si>
  <si>
    <t xml:space="preserve">IMPORTE MÍNIMO </t>
  </si>
  <si>
    <t>SUBTOTAL</t>
  </si>
  <si>
    <t xml:space="preserve">IVA </t>
  </si>
  <si>
    <t xml:space="preserve">TOTAL </t>
  </si>
  <si>
    <t>La oferta económica deberá ser en pesos mexicanos (M.N)</t>
  </si>
  <si>
    <t>IMPORTE MÁXIMO</t>
  </si>
  <si>
    <t>Bióxido de Carbono Extra Seco</t>
  </si>
  <si>
    <t>Cilindro tipo "B" (6m³ a 12m³)</t>
  </si>
  <si>
    <t>Cilindro tipo "BT" BT-80 (2m³), BT-40 (1.5m³) BT-20 (1m³)</t>
  </si>
  <si>
    <t>Cilindro tipo "D" (0.350 m³ a 0.41m³)</t>
  </si>
  <si>
    <t xml:space="preserve">Cilindro tipo "E" </t>
  </si>
  <si>
    <t>PARTIDA UNICA. ESTADO DE TABASCO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</si>
</sst>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Montserrat"/>
    </font>
    <font>
      <b/>
      <sz val="7"/>
      <color rgb="FFFFFFFF"/>
      <name val="Montserrat"/>
    </font>
    <font>
      <sz val="7"/>
      <color theme="1"/>
      <name val="Montserrat"/>
    </font>
    <font>
      <b/>
      <sz val="7"/>
      <color theme="0"/>
      <name val="Aptos Narrow"/>
      <family val="2"/>
      <scheme val="minor"/>
    </font>
    <font>
      <sz val="8"/>
      <color theme="1"/>
      <name val="Montserrat"/>
    </font>
    <font>
      <sz val="9"/>
      <color theme="1"/>
      <name val="Montserrat"/>
    </font>
    <font>
      <sz val="9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1CFB5"/>
        <bgColor rgb="FFE1CFB5"/>
      </patternFill>
    </fill>
    <fill>
      <patternFill patternType="solid">
        <fgColor rgb="FF10312B"/>
        <bgColor indexed="64"/>
      </patternFill>
    </fill>
    <fill>
      <patternFill patternType="solid">
        <fgColor rgb="FF691C32"/>
        <bgColor indexed="64"/>
      </patternFill>
    </fill>
    <fill>
      <patternFill patternType="solid">
        <fgColor rgb="FF006657"/>
        <bgColor indexed="64"/>
      </patternFill>
    </fill>
  </fills>
  <borders count="3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5" fillId="5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vertical="center"/>
    </xf>
    <xf numFmtId="43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6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6657"/>
      <color rgb="FF10312B"/>
      <color rgb="FF642F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82F55-F458-40B6-AB3B-174C8F43407E}">
  <sheetPr>
    <pageSetUpPr fitToPage="1"/>
  </sheetPr>
  <dimension ref="A1:J22"/>
  <sheetViews>
    <sheetView tabSelected="1" zoomScale="70" zoomScaleNormal="70" workbookViewId="0">
      <selection sqref="A1:J22"/>
    </sheetView>
  </sheetViews>
  <sheetFormatPr baseColWidth="10" defaultRowHeight="14.5" x14ac:dyDescent="0.35"/>
  <cols>
    <col min="1" max="1" width="11" bestFit="1" customWidth="1"/>
    <col min="2" max="2" width="33.7265625" bestFit="1" customWidth="1"/>
    <col min="3" max="3" width="26.81640625" customWidth="1"/>
    <col min="4" max="5" width="12.54296875" customWidth="1"/>
    <col min="6" max="6" width="11.54296875" bestFit="1" customWidth="1"/>
    <col min="7" max="7" width="12" bestFit="1" customWidth="1"/>
    <col min="8" max="8" width="11" bestFit="1" customWidth="1"/>
  </cols>
  <sheetData>
    <row r="1" spans="1:10" ht="16.5" x14ac:dyDescent="0.45">
      <c r="A1" s="16" t="s">
        <v>13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6.5" x14ac:dyDescent="0.45">
      <c r="A2" s="15" t="s">
        <v>37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34.5" x14ac:dyDescent="0.35">
      <c r="A3" s="12" t="s">
        <v>14</v>
      </c>
      <c r="B3" s="12" t="s">
        <v>15</v>
      </c>
      <c r="C3" s="12" t="s">
        <v>16</v>
      </c>
      <c r="D3" s="12" t="s">
        <v>17</v>
      </c>
      <c r="E3" s="12" t="s">
        <v>25</v>
      </c>
      <c r="F3" s="12" t="s">
        <v>18</v>
      </c>
      <c r="G3" s="12" t="s">
        <v>19</v>
      </c>
      <c r="H3" s="12" t="s">
        <v>20</v>
      </c>
      <c r="I3" s="12" t="s">
        <v>26</v>
      </c>
      <c r="J3" s="12" t="s">
        <v>31</v>
      </c>
    </row>
    <row r="4" spans="1:10" s="9" customFormat="1" ht="14" x14ac:dyDescent="0.3">
      <c r="A4" s="2">
        <v>1</v>
      </c>
      <c r="B4" s="3" t="s">
        <v>21</v>
      </c>
      <c r="C4" s="4" t="s">
        <v>1</v>
      </c>
      <c r="D4" s="5" t="s">
        <v>7</v>
      </c>
      <c r="E4" s="13"/>
      <c r="F4" s="6">
        <f>G4*0.4</f>
        <v>288</v>
      </c>
      <c r="G4" s="7">
        <v>720</v>
      </c>
      <c r="H4" s="8">
        <v>4</v>
      </c>
      <c r="I4" s="13"/>
      <c r="J4" s="13"/>
    </row>
    <row r="5" spans="1:10" s="9" customFormat="1" ht="14" x14ac:dyDescent="0.3">
      <c r="A5" s="2">
        <v>4</v>
      </c>
      <c r="B5" s="3" t="s">
        <v>32</v>
      </c>
      <c r="C5" s="4" t="s">
        <v>1</v>
      </c>
      <c r="D5" s="5" t="s">
        <v>2</v>
      </c>
      <c r="E5" s="13"/>
      <c r="F5" s="6">
        <f t="shared" ref="F5:F19" si="0">G5*0.4</f>
        <v>1.6</v>
      </c>
      <c r="G5" s="7">
        <v>4</v>
      </c>
      <c r="H5" s="8">
        <v>4</v>
      </c>
      <c r="I5" s="13"/>
      <c r="J5" s="13"/>
    </row>
    <row r="6" spans="1:10" s="9" customFormat="1" ht="14" x14ac:dyDescent="0.3">
      <c r="A6" s="2">
        <v>5</v>
      </c>
      <c r="B6" s="3" t="s">
        <v>0</v>
      </c>
      <c r="C6" s="4" t="s">
        <v>1</v>
      </c>
      <c r="D6" s="5" t="s">
        <v>2</v>
      </c>
      <c r="E6" s="13"/>
      <c r="F6" s="6">
        <f t="shared" si="0"/>
        <v>20</v>
      </c>
      <c r="G6" s="7">
        <v>50</v>
      </c>
      <c r="H6" s="8">
        <v>4</v>
      </c>
      <c r="I6" s="13"/>
      <c r="J6" s="13"/>
    </row>
    <row r="7" spans="1:10" s="9" customFormat="1" ht="14" x14ac:dyDescent="0.3">
      <c r="A7" s="2">
        <v>44</v>
      </c>
      <c r="B7" s="3" t="s">
        <v>22</v>
      </c>
      <c r="C7" s="4" t="s">
        <v>11</v>
      </c>
      <c r="D7" s="5" t="s">
        <v>7</v>
      </c>
      <c r="E7" s="13"/>
      <c r="F7" s="6">
        <f t="shared" si="0"/>
        <v>14960</v>
      </c>
      <c r="G7" s="7">
        <v>37400</v>
      </c>
      <c r="H7" s="8">
        <v>4</v>
      </c>
      <c r="I7" s="13"/>
      <c r="J7" s="13"/>
    </row>
    <row r="8" spans="1:10" s="9" customFormat="1" ht="14" x14ac:dyDescent="0.3">
      <c r="A8" s="2">
        <v>54</v>
      </c>
      <c r="B8" s="3" t="s">
        <v>3</v>
      </c>
      <c r="C8" s="4" t="s">
        <v>23</v>
      </c>
      <c r="D8" s="5" t="s">
        <v>2</v>
      </c>
      <c r="E8" s="13"/>
      <c r="F8" s="6">
        <f t="shared" si="0"/>
        <v>44</v>
      </c>
      <c r="G8" s="7">
        <v>110</v>
      </c>
      <c r="H8" s="8">
        <v>4</v>
      </c>
      <c r="I8" s="13"/>
      <c r="J8" s="13"/>
    </row>
    <row r="9" spans="1:10" s="9" customFormat="1" ht="14" x14ac:dyDescent="0.3">
      <c r="A9" s="2">
        <v>58</v>
      </c>
      <c r="B9" s="3" t="s">
        <v>5</v>
      </c>
      <c r="C9" s="4" t="s">
        <v>6</v>
      </c>
      <c r="D9" s="5" t="s">
        <v>7</v>
      </c>
      <c r="E9" s="13"/>
      <c r="F9" s="6">
        <f t="shared" si="0"/>
        <v>320</v>
      </c>
      <c r="G9" s="7">
        <v>800</v>
      </c>
      <c r="H9" s="8">
        <v>4</v>
      </c>
      <c r="I9" s="13"/>
      <c r="J9" s="13"/>
    </row>
    <row r="10" spans="1:10" s="9" customFormat="1" ht="14" x14ac:dyDescent="0.3">
      <c r="A10" s="2">
        <v>59</v>
      </c>
      <c r="B10" s="3" t="s">
        <v>5</v>
      </c>
      <c r="C10" s="4" t="s">
        <v>33</v>
      </c>
      <c r="D10" s="5" t="s">
        <v>7</v>
      </c>
      <c r="E10" s="13"/>
      <c r="F10" s="6">
        <f t="shared" si="0"/>
        <v>248</v>
      </c>
      <c r="G10" s="7">
        <v>620</v>
      </c>
      <c r="H10" s="8">
        <v>4</v>
      </c>
      <c r="I10" s="13"/>
      <c r="J10" s="13"/>
    </row>
    <row r="11" spans="1:10" s="9" customFormat="1" ht="28" x14ac:dyDescent="0.3">
      <c r="A11" s="2">
        <v>60</v>
      </c>
      <c r="B11" s="3" t="s">
        <v>5</v>
      </c>
      <c r="C11" s="4" t="s">
        <v>34</v>
      </c>
      <c r="D11" s="5" t="s">
        <v>4</v>
      </c>
      <c r="E11" s="13"/>
      <c r="F11" s="6">
        <f t="shared" si="0"/>
        <v>176</v>
      </c>
      <c r="G11" s="7">
        <v>440</v>
      </c>
      <c r="H11" s="8">
        <v>4</v>
      </c>
      <c r="I11" s="13"/>
      <c r="J11" s="13"/>
    </row>
    <row r="12" spans="1:10" s="9" customFormat="1" ht="28" x14ac:dyDescent="0.3">
      <c r="A12" s="2">
        <v>61</v>
      </c>
      <c r="B12" s="3" t="s">
        <v>5</v>
      </c>
      <c r="C12" s="4" t="s">
        <v>35</v>
      </c>
      <c r="D12" s="5" t="s">
        <v>4</v>
      </c>
      <c r="E12" s="13"/>
      <c r="F12" s="6">
        <f t="shared" si="0"/>
        <v>9.6000000000000014</v>
      </c>
      <c r="G12" s="7">
        <v>24</v>
      </c>
      <c r="H12" s="8">
        <v>4</v>
      </c>
      <c r="I12" s="13"/>
      <c r="J12" s="13"/>
    </row>
    <row r="13" spans="1:10" s="9" customFormat="1" ht="14" x14ac:dyDescent="0.3">
      <c r="A13" s="2">
        <v>62</v>
      </c>
      <c r="B13" s="3" t="s">
        <v>5</v>
      </c>
      <c r="C13" s="4" t="s">
        <v>36</v>
      </c>
      <c r="D13" s="5" t="s">
        <v>4</v>
      </c>
      <c r="E13" s="13"/>
      <c r="F13" s="6">
        <f t="shared" si="0"/>
        <v>48</v>
      </c>
      <c r="G13" s="7">
        <v>120</v>
      </c>
      <c r="H13" s="8">
        <v>4</v>
      </c>
      <c r="I13" s="13"/>
      <c r="J13" s="13"/>
    </row>
    <row r="14" spans="1:10" s="9" customFormat="1" ht="28" x14ac:dyDescent="0.3">
      <c r="A14" s="2">
        <v>63</v>
      </c>
      <c r="B14" s="3" t="s">
        <v>5</v>
      </c>
      <c r="C14" s="4" t="s">
        <v>8</v>
      </c>
      <c r="D14" s="5" t="s">
        <v>4</v>
      </c>
      <c r="E14" s="13"/>
      <c r="F14" s="6">
        <f t="shared" si="0"/>
        <v>64</v>
      </c>
      <c r="G14" s="7">
        <v>160</v>
      </c>
      <c r="H14" s="8">
        <v>4</v>
      </c>
      <c r="I14" s="13"/>
      <c r="J14" s="13"/>
    </row>
    <row r="15" spans="1:10" s="9" customFormat="1" ht="14" x14ac:dyDescent="0.3">
      <c r="A15" s="2">
        <v>64</v>
      </c>
      <c r="B15" s="3" t="s">
        <v>5</v>
      </c>
      <c r="C15" s="4" t="s">
        <v>23</v>
      </c>
      <c r="D15" s="5" t="s">
        <v>7</v>
      </c>
      <c r="E15" s="13"/>
      <c r="F15" s="6">
        <f t="shared" si="0"/>
        <v>32</v>
      </c>
      <c r="G15" s="7">
        <v>80</v>
      </c>
      <c r="H15" s="8">
        <v>4</v>
      </c>
      <c r="I15" s="13"/>
      <c r="J15" s="13"/>
    </row>
    <row r="16" spans="1:10" s="9" customFormat="1" ht="14" x14ac:dyDescent="0.3">
      <c r="A16" s="2">
        <v>65</v>
      </c>
      <c r="B16" s="3" t="s">
        <v>5</v>
      </c>
      <c r="C16" s="4" t="s">
        <v>9</v>
      </c>
      <c r="D16" s="5" t="s">
        <v>4</v>
      </c>
      <c r="E16" s="13"/>
      <c r="F16" s="6">
        <f t="shared" si="0"/>
        <v>12</v>
      </c>
      <c r="G16" s="7">
        <v>30</v>
      </c>
      <c r="H16" s="8">
        <v>4</v>
      </c>
      <c r="I16" s="13"/>
      <c r="J16" s="13"/>
    </row>
    <row r="17" spans="1:10" s="9" customFormat="1" ht="14" x14ac:dyDescent="0.3">
      <c r="A17" s="2">
        <v>67</v>
      </c>
      <c r="B17" s="3" t="s">
        <v>5</v>
      </c>
      <c r="C17" s="4" t="s">
        <v>24</v>
      </c>
      <c r="D17" s="5" t="s">
        <v>7</v>
      </c>
      <c r="E17" s="13"/>
      <c r="F17" s="6">
        <f t="shared" si="0"/>
        <v>160</v>
      </c>
      <c r="G17" s="7">
        <v>400</v>
      </c>
      <c r="H17" s="8">
        <v>4</v>
      </c>
      <c r="I17" s="13"/>
      <c r="J17" s="13"/>
    </row>
    <row r="18" spans="1:10" s="9" customFormat="1" ht="14" x14ac:dyDescent="0.3">
      <c r="A18" s="2">
        <v>68</v>
      </c>
      <c r="B18" s="3" t="s">
        <v>10</v>
      </c>
      <c r="C18" s="4" t="s">
        <v>11</v>
      </c>
      <c r="D18" s="5" t="s">
        <v>7</v>
      </c>
      <c r="E18" s="13"/>
      <c r="F18" s="6">
        <f t="shared" si="0"/>
        <v>54400</v>
      </c>
      <c r="G18" s="7">
        <v>136000</v>
      </c>
      <c r="H18" s="8">
        <v>4</v>
      </c>
      <c r="I18" s="13"/>
      <c r="J18" s="13"/>
    </row>
    <row r="19" spans="1:10" s="9" customFormat="1" ht="42" x14ac:dyDescent="0.3">
      <c r="A19" s="2">
        <v>69</v>
      </c>
      <c r="B19" s="3" t="s">
        <v>10</v>
      </c>
      <c r="C19" s="4" t="s">
        <v>12</v>
      </c>
      <c r="D19" s="5" t="s">
        <v>7</v>
      </c>
      <c r="E19" s="13"/>
      <c r="F19" s="6">
        <f t="shared" si="0"/>
        <v>2000</v>
      </c>
      <c r="G19" s="7">
        <v>5000</v>
      </c>
      <c r="H19" s="8">
        <v>4</v>
      </c>
      <c r="I19" s="13"/>
      <c r="J19" s="13"/>
    </row>
    <row r="20" spans="1:10" x14ac:dyDescent="0.35">
      <c r="A20" s="14" t="s">
        <v>30</v>
      </c>
      <c r="B20" s="14"/>
      <c r="C20" s="14"/>
      <c r="D20" s="14"/>
      <c r="E20" s="14"/>
      <c r="F20" s="14"/>
      <c r="G20" s="14"/>
      <c r="H20" s="1" t="s">
        <v>27</v>
      </c>
      <c r="I20" s="11"/>
      <c r="J20" s="11"/>
    </row>
    <row r="21" spans="1:10" x14ac:dyDescent="0.35">
      <c r="A21" s="14"/>
      <c r="B21" s="14"/>
      <c r="C21" s="14"/>
      <c r="D21" s="14"/>
      <c r="E21" s="14"/>
      <c r="F21" s="14"/>
      <c r="G21" s="14"/>
      <c r="H21" s="1" t="s">
        <v>28</v>
      </c>
      <c r="I21" s="10"/>
      <c r="J21" s="10"/>
    </row>
    <row r="22" spans="1:10" x14ac:dyDescent="0.35">
      <c r="A22" s="14"/>
      <c r="B22" s="14"/>
      <c r="C22" s="14"/>
      <c r="D22" s="14"/>
      <c r="E22" s="14"/>
      <c r="F22" s="14"/>
      <c r="G22" s="14"/>
      <c r="H22" s="1" t="s">
        <v>29</v>
      </c>
      <c r="I22" s="10"/>
      <c r="J22" s="10"/>
    </row>
  </sheetData>
  <mergeCells count="3">
    <mergeCell ref="A20:G22"/>
    <mergeCell ref="A2:J2"/>
    <mergeCell ref="A1:J1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HOSPITALARIO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Shaira Jacqueline Fuentes Pérez</dc:creator>
  <cp:lastModifiedBy>Amalinalli Martinez Olivares</cp:lastModifiedBy>
  <cp:lastPrinted>2024-10-08T02:53:11Z</cp:lastPrinted>
  <dcterms:created xsi:type="dcterms:W3CDTF">2024-09-19T00:53:00Z</dcterms:created>
  <dcterms:modified xsi:type="dcterms:W3CDTF">2024-10-08T03:23:19Z</dcterms:modified>
</cp:coreProperties>
</file>