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arla.gamboa\Desktop\2024\IM 510 Servicios Médicos Cubanos\"/>
    </mc:Choice>
  </mc:AlternateContent>
  <xr:revisionPtr revIDLastSave="0" documentId="8_{BB0F0D64-5F39-45F6-96E4-7374B83B447E}" xr6:coauthVersionLast="47" xr6:coauthVersionMax="47" xr10:uidLastSave="{00000000-0000-0000-0000-000000000000}"/>
  <bookViews>
    <workbookView xWindow="-110" yWindow="-110" windowWidth="19420" windowHeight="10300" xr2:uid="{60BD1D36-0CAC-4903-B320-4B4C795A1DEB}"/>
  </bookViews>
  <sheets>
    <sheet name="PTD01" sheetId="6" r:id="rId1"/>
    <sheet name="PTD02" sheetId="31" r:id="rId2"/>
    <sheet name="PTD03" sheetId="32" r:id="rId3"/>
    <sheet name="PTD04" sheetId="33" r:id="rId4"/>
    <sheet name="PTD05" sheetId="34" r:id="rId5"/>
    <sheet name="PTD06" sheetId="35" r:id="rId6"/>
    <sheet name="PTD07" sheetId="36" r:id="rId7"/>
    <sheet name="PTD08" sheetId="37" r:id="rId8"/>
    <sheet name="PTD09" sheetId="38" r:id="rId9"/>
    <sheet name="PTD10" sheetId="39" r:id="rId10"/>
    <sheet name="PTD11" sheetId="40" r:id="rId11"/>
    <sheet name="PTD12" sheetId="41" r:id="rId12"/>
    <sheet name="PTD13" sheetId="42" r:id="rId13"/>
    <sheet name="PTD14" sheetId="43" r:id="rId14"/>
    <sheet name="PTD15" sheetId="44" r:id="rId15"/>
    <sheet name="PTD16" sheetId="45" r:id="rId16"/>
    <sheet name="PTD17" sheetId="46" r:id="rId17"/>
    <sheet name="PTD18" sheetId="47" r:id="rId18"/>
    <sheet name="PTD19" sheetId="48" r:id="rId19"/>
    <sheet name="PTD20" sheetId="49" r:id="rId20"/>
    <sheet name="PTD21" sheetId="50" r:id="rId21"/>
    <sheet name="PTD22" sheetId="51" r:id="rId22"/>
    <sheet name="PTD23" sheetId="52" r:id="rId23"/>
    <sheet name="PTD24" sheetId="53" r:id="rId2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6" i="53" l="1"/>
  <c r="K36" i="52"/>
  <c r="K36" i="51"/>
  <c r="K36" i="50"/>
  <c r="K36" i="49"/>
  <c r="K36" i="48"/>
  <c r="K36" i="47"/>
  <c r="K36" i="46"/>
  <c r="K36" i="45"/>
  <c r="K36" i="44"/>
  <c r="K36" i="43"/>
  <c r="K36" i="42"/>
  <c r="K36" i="41"/>
  <c r="K36" i="40"/>
  <c r="K36" i="39"/>
  <c r="K36" i="38"/>
  <c r="K36" i="37"/>
  <c r="K36" i="36"/>
  <c r="K36" i="35"/>
  <c r="K36" i="34"/>
  <c r="K36" i="33"/>
  <c r="K36" i="32"/>
  <c r="K36" i="31"/>
  <c r="K36" i="6" l="1"/>
</calcChain>
</file>

<file path=xl/sharedStrings.xml><?xml version="1.0" encoding="utf-8"?>
<sst xmlns="http://schemas.openxmlformats.org/spreadsheetml/2006/main" count="1920" uniqueCount="76">
  <si>
    <t>No.</t>
  </si>
  <si>
    <t>Partida
(Entidades Federativas)</t>
  </si>
  <si>
    <t>Subpartida
(Nombre del Apoyo)</t>
  </si>
  <si>
    <t>Unidad de Medida</t>
  </si>
  <si>
    <t xml:space="preserve">Máximo </t>
  </si>
  <si>
    <t>Chiapas</t>
  </si>
  <si>
    <t>Colima</t>
  </si>
  <si>
    <t>Guerrero</t>
  </si>
  <si>
    <t>Hidalgo</t>
  </si>
  <si>
    <t>Nayarit</t>
  </si>
  <si>
    <t>Oaxaca</t>
  </si>
  <si>
    <t>Quintana Roo</t>
  </si>
  <si>
    <t>Sonora</t>
  </si>
  <si>
    <t>Tamaulipas</t>
  </si>
  <si>
    <t>Veracruz</t>
  </si>
  <si>
    <t>Yucatán</t>
  </si>
  <si>
    <t>Zacatecas</t>
  </si>
  <si>
    <t>Estado de México</t>
  </si>
  <si>
    <t>Sinaloa</t>
  </si>
  <si>
    <t>Puebla</t>
  </si>
  <si>
    <t>San Luis Potosí</t>
  </si>
  <si>
    <t>Baja California</t>
  </si>
  <si>
    <t>Tabasco</t>
  </si>
  <si>
    <t>Morelos</t>
  </si>
  <si>
    <t>Baja California Sur</t>
  </si>
  <si>
    <t>Campeche</t>
  </si>
  <si>
    <t>Michoacán</t>
  </si>
  <si>
    <t>Tlaxcala</t>
  </si>
  <si>
    <t>CDMX</t>
  </si>
  <si>
    <t>Precio Unitario Ofertado</t>
  </si>
  <si>
    <t>Nombre de la empresa:</t>
  </si>
  <si>
    <t>Relativa al servicio:</t>
  </si>
  <si>
    <t>Tipo de Vehículo</t>
  </si>
  <si>
    <t>Sedan</t>
  </si>
  <si>
    <t>Van</t>
  </si>
  <si>
    <t>*Transporte terrestre  permanente (Viaje redondo)</t>
  </si>
  <si>
    <t>Capacidad de Profesionales de la Salud por vehículo</t>
  </si>
  <si>
    <t>Autobús tipo escolar o turistico</t>
  </si>
  <si>
    <t>Servicio/día/persona</t>
  </si>
  <si>
    <t>Utilitario</t>
  </si>
  <si>
    <t>Servicios</t>
  </si>
  <si>
    <t>Matutino</t>
  </si>
  <si>
    <t>Vespertino</t>
  </si>
  <si>
    <t>Nocturno</t>
  </si>
  <si>
    <t>Tiempo acumulado</t>
  </si>
  <si>
    <t>De 1 a 200 KM</t>
  </si>
  <si>
    <t>De 201 a 400 KM</t>
  </si>
  <si>
    <t>De 401 a 600 KM</t>
  </si>
  <si>
    <t>Servicio pernocta</t>
  </si>
  <si>
    <t>Tipo</t>
  </si>
  <si>
    <t>Mínimo</t>
  </si>
  <si>
    <t>Hospedaje permanente *</t>
  </si>
  <si>
    <t>Hospedaje temporal **</t>
  </si>
  <si>
    <t>NOTAS:</t>
  </si>
  <si>
    <r>
      <t xml:space="preserve">* Hospedaje permanente: </t>
    </r>
    <r>
      <rPr>
        <sz val="11"/>
        <color theme="1"/>
        <rFont val="Aptos Narrow"/>
        <scheme val="minor"/>
      </rPr>
      <t>Servicio de alojamiento de largo plazo para los Profesionales de la Salud en la localidad en donde se encuentre la Hospital y/o Unidad Médica del IMSS-Bienestar en la que presta sus servicios.</t>
    </r>
    <r>
      <rPr>
        <b/>
        <sz val="11"/>
        <color theme="1"/>
        <rFont val="Aptos Narrow"/>
        <scheme val="minor"/>
      </rPr>
      <t xml:space="preserve"> </t>
    </r>
    <r>
      <rPr>
        <sz val="11"/>
        <color theme="1"/>
        <rFont val="Aptos Narrow"/>
        <scheme val="minor"/>
      </rPr>
      <t>Cada inmueble deberá considerar como mínimo el hospedaje para 2 y como máximo 8 Profesionales de la Salud, considerando una ocupación preferentemente de 2 y máxima de 4 Profesionales de la Salud por habitación.</t>
    </r>
  </si>
  <si>
    <r>
      <t xml:space="preserve">** Hospedaje temporal: </t>
    </r>
    <r>
      <rPr>
        <sz val="11"/>
        <color theme="1"/>
        <rFont val="Aptos Narrow"/>
        <scheme val="minor"/>
      </rPr>
      <t>Servicio de alojamiento temporal para los Profesionales de la Salud en etapa de dispersión, extracción o reubicación.</t>
    </r>
    <r>
      <rPr>
        <b/>
        <sz val="11"/>
        <color theme="1"/>
        <rFont val="Aptos Narrow"/>
        <scheme val="minor"/>
      </rPr>
      <t xml:space="preserve"> </t>
    </r>
    <r>
      <rPr>
        <sz val="11"/>
        <color theme="1"/>
        <rFont val="Aptos Narrow"/>
        <scheme val="minor"/>
      </rPr>
      <t>Considerando una ocupación preferentemente de 2 y máxima de 4 Profesionales de la Salud por habitación. El número de pernoctas para que el Profesional de la Salud sea instalado en su lugar de Hospedaje Permanente no deberá exceder de 5 (cuando estas ocurran en días hábiles).</t>
    </r>
  </si>
  <si>
    <t>Alimentación ***
(3 comidas)</t>
  </si>
  <si>
    <r>
      <rPr>
        <b/>
        <sz val="11"/>
        <color theme="1"/>
        <rFont val="Aptos Narrow"/>
        <scheme val="minor"/>
      </rPr>
      <t xml:space="preserve">*** Alimentación: </t>
    </r>
    <r>
      <rPr>
        <sz val="11"/>
        <color theme="1"/>
        <rFont val="Aptos Narrow"/>
        <family val="2"/>
        <scheme val="minor"/>
      </rPr>
      <t xml:space="preserve">Deberá ofrecerse en diferentes momentos, es decir, en el lugar de hospedaje permanente, en el hospedaje temporal y en los servicios de traslado. Cuando el traslado sea totalmente terrestre el </t>
    </r>
    <r>
      <rPr>
        <b/>
        <sz val="11"/>
        <color theme="1"/>
        <rFont val="Aptos Narrow"/>
        <scheme val="minor"/>
      </rPr>
      <t>PROVEEDOR</t>
    </r>
    <r>
      <rPr>
        <sz val="11"/>
        <color theme="1"/>
        <rFont val="Aptos Narrow"/>
        <family val="2"/>
        <scheme val="minor"/>
      </rPr>
      <t xml:space="preserve"> deberá brindar el servicio de alimentación el tiempo que dure el traslado con paradas en los horarios destinados para ello.</t>
    </r>
  </si>
  <si>
    <t>Servicios
de 2 a 15 KM</t>
  </si>
  <si>
    <t>COORDINACIÓN DE SERVICIOS GENERALES</t>
  </si>
  <si>
    <t>UNIDAD DE ADMINISTRACIÓN Y FINANZAS</t>
  </si>
  <si>
    <t>Distancia máxima</t>
  </si>
  <si>
    <t>104 días</t>
  </si>
  <si>
    <t>Servicio/evento/vehículo</t>
  </si>
  <si>
    <t>Sumatoria de Precios Unitarios</t>
  </si>
  <si>
    <t>Transporte terrestre  permanente (Viaje redondo)°</t>
  </si>
  <si>
    <t>Transporte terrestre temporal (Extracción, dispersión o reubicación)°°</t>
  </si>
  <si>
    <r>
      <rPr>
        <b/>
        <sz val="11"/>
        <color theme="1"/>
        <rFont val="Aptos Narrow"/>
        <scheme val="minor"/>
      </rPr>
      <t>°</t>
    </r>
    <r>
      <rPr>
        <sz val="11"/>
        <color theme="1"/>
        <rFont val="Aptos Narrow"/>
        <scheme val="minor"/>
      </rPr>
      <t xml:space="preserve"> Los Profesionales de la Salud deberán ser trasladados al Hospital y/o Unidad Médica del IMSS-Bienestar y vicecersa, en los turnos y horarios que les sean asignados, los cuales corresponderán a los siguientes turnos: Matutino, Vespertino, Nocturno y Tiempo acumulado.</t>
    </r>
  </si>
  <si>
    <r>
      <t xml:space="preserve">°° </t>
    </r>
    <r>
      <rPr>
        <sz val="11"/>
        <color theme="1"/>
        <rFont val="Aptos Narrow"/>
        <scheme val="minor"/>
      </rPr>
      <t>Servicio de traslado terrestre para los Profesionales de la Salud, desde el punto de entrada al país y hasta la ubicación al Hospital y/o Unidad Médica del IMSS-Bienestar, y vicecersa, según la fase de dispersión, extracción o reubicación en el que se encuentren. Según sea el caso, también incluirá la ruta aeropuerto-hotel y hotel aeropuerto.</t>
    </r>
  </si>
  <si>
    <t>Lugar y fecha</t>
  </si>
  <si>
    <t>COTIZACIÓN: EL PROVEEDOR DEBERÁ OFERTAR LA TOTALIDAD DE PRECIOS UNITARIOS PARA CADA UNO DE LOS SERVICIOS REQUERIDOS EN CADA PARTIDA, DE NO HACERLO, SE CONSIDERARÁ QUE SE AFECTA LA SOLVENCIA DE LA PROPUESTA ECONÓMICA Y TÉCNICA PRESENTADA.</t>
  </si>
  <si>
    <t>DÍas de Servicio</t>
  </si>
  <si>
    <t>SERVICIO DE HOSPEDAJE, ALIMENTACIÓN Y TRANSPORTE TERRESTRE PARA COLABORADORES EXTERNOS DE SERVICIOS DE SALUD DEL INSTITUTO MEXICANO DEL SEGURO SOCIAL PARA EL BIENESTAR (IMSS-Bienestar) II</t>
  </si>
  <si>
    <t>Anexo 3. REQUERIMIENTOS</t>
  </si>
  <si>
    <t>FORMATO DE PROPUESTA ECONÓMICA</t>
  </si>
  <si>
    <t>NOMBRE Y FIRMA DEL
APODERADO LEGAL DEL PROVEEDOR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</si>
</sst>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color theme="1"/>
      <name val="Aptos Narrow"/>
      <family val="2"/>
      <scheme val="minor"/>
    </font>
    <font>
      <sz val="11"/>
      <color theme="1"/>
      <name val="Aptos Narrow"/>
      <family val="2"/>
      <scheme val="minor"/>
    </font>
    <font>
      <b/>
      <sz val="14"/>
      <color rgb="FF000000"/>
      <name val="Montserrat"/>
    </font>
    <font>
      <sz val="10"/>
      <color theme="1"/>
      <name val="Montserrat"/>
    </font>
    <font>
      <sz val="10"/>
      <name val="Arial"/>
      <family val="2"/>
    </font>
    <font>
      <b/>
      <sz val="9"/>
      <color rgb="FFFFFFFF"/>
      <name val="Montserrat"/>
    </font>
    <font>
      <b/>
      <sz val="11"/>
      <color rgb="FF000000"/>
      <name val="Montserrat"/>
    </font>
    <font>
      <b/>
      <sz val="16"/>
      <color rgb="FF000000"/>
      <name val="Montserrat"/>
    </font>
    <font>
      <b/>
      <sz val="11"/>
      <color rgb="FFFFFFFF"/>
      <name val="Montserrat"/>
    </font>
    <font>
      <b/>
      <sz val="10"/>
      <color theme="1"/>
      <name val="Montserrat"/>
    </font>
    <font>
      <b/>
      <sz val="11"/>
      <color theme="1"/>
      <name val="Aptos Narrow"/>
      <scheme val="minor"/>
    </font>
    <font>
      <sz val="11"/>
      <color theme="1"/>
      <name val="Aptos Narrow"/>
      <scheme val="minor"/>
    </font>
    <font>
      <b/>
      <sz val="9"/>
      <color theme="0"/>
      <name val="Montserrat"/>
    </font>
    <font>
      <sz val="16"/>
      <color theme="1"/>
      <name val="Aptos Narrow"/>
      <scheme val="minor"/>
    </font>
  </fonts>
  <fills count="3">
    <fill>
      <patternFill patternType="none"/>
    </fill>
    <fill>
      <patternFill patternType="gray125"/>
    </fill>
    <fill>
      <patternFill patternType="solid">
        <fgColor rgb="FF235B4E"/>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theme="1"/>
      </bottom>
      <diagonal/>
    </border>
  </borders>
  <cellStyleXfs count="3">
    <xf numFmtId="0" fontId="0" fillId="0" borderId="0"/>
    <xf numFmtId="43" fontId="1" fillId="0" borderId="0" applyFont="0" applyFill="0" applyBorder="0" applyAlignment="0" applyProtection="0"/>
    <xf numFmtId="43" fontId="4" fillId="0" borderId="0" applyFont="0" applyFill="0" applyBorder="0" applyAlignment="0" applyProtection="0"/>
  </cellStyleXfs>
  <cellXfs count="48">
    <xf numFmtId="0" fontId="0" fillId="0" borderId="0" xfId="0"/>
    <xf numFmtId="0" fontId="2" fillId="0" borderId="0" xfId="0" applyFont="1" applyAlignment="1">
      <alignment horizontal="center"/>
    </xf>
    <xf numFmtId="0" fontId="0" fillId="0" borderId="0" xfId="0"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6" fillId="0" borderId="0" xfId="0" applyFont="1"/>
    <xf numFmtId="0" fontId="6" fillId="0" borderId="0" xfId="0" applyFont="1" applyAlignment="1">
      <alignment horizontal="right"/>
    </xf>
    <xf numFmtId="0" fontId="5" fillId="2" borderId="3" xfId="0" applyFont="1" applyFill="1" applyBorder="1" applyAlignment="1">
      <alignment horizontal="center" vertical="center" wrapText="1"/>
    </xf>
    <xf numFmtId="3" fontId="3" fillId="0" borderId="3" xfId="1" applyNumberFormat="1" applyFont="1" applyBorder="1" applyAlignment="1">
      <alignment horizontal="center" vertical="center"/>
    </xf>
    <xf numFmtId="4" fontId="3" fillId="0" borderId="3" xfId="1" applyNumberFormat="1" applyFont="1" applyBorder="1" applyAlignment="1">
      <alignment horizontal="center" vertical="center"/>
    </xf>
    <xf numFmtId="0" fontId="10" fillId="0" borderId="0" xfId="0" applyFont="1" applyAlignment="1">
      <alignment vertical="center"/>
    </xf>
    <xf numFmtId="0" fontId="8"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0" fillId="0" borderId="14" xfId="0" applyBorder="1" applyAlignment="1">
      <alignment horizontal="center"/>
    </xf>
    <xf numFmtId="0" fontId="0" fillId="0" borderId="0" xfId="0" applyAlignment="1">
      <alignment horizontal="center" vertical="center" wrapText="1"/>
    </xf>
    <xf numFmtId="3" fontId="3" fillId="0" borderId="6" xfId="1" applyNumberFormat="1" applyFont="1" applyBorder="1" applyAlignment="1">
      <alignment horizontal="center" vertical="center"/>
    </xf>
    <xf numFmtId="3" fontId="3" fillId="0" borderId="7" xfId="1" applyNumberFormat="1" applyFont="1" applyBorder="1" applyAlignment="1">
      <alignment horizontal="center" vertical="center"/>
    </xf>
    <xf numFmtId="3" fontId="3" fillId="0" borderId="5" xfId="1" applyNumberFormat="1" applyFont="1" applyBorder="1" applyAlignment="1">
      <alignment horizontal="center" vertical="center"/>
    </xf>
    <xf numFmtId="0" fontId="10" fillId="0" borderId="0" xfId="0" applyFont="1" applyAlignment="1">
      <alignment horizontal="center"/>
    </xf>
    <xf numFmtId="0" fontId="7" fillId="0" borderId="0" xfId="0" applyFont="1" applyAlignment="1">
      <alignment horizontal="center"/>
    </xf>
    <xf numFmtId="0" fontId="6" fillId="0" borderId="0" xfId="0" applyFont="1" applyAlignment="1">
      <alignment horizontal="right"/>
    </xf>
    <xf numFmtId="0" fontId="6" fillId="0" borderId="0" xfId="0" applyFont="1" applyAlignment="1">
      <alignment horizontal="right" vertical="center"/>
    </xf>
    <xf numFmtId="0" fontId="12" fillId="2" borderId="0" xfId="0" applyFont="1" applyFill="1" applyAlignment="1">
      <alignment vertical="center" wrapText="1"/>
    </xf>
    <xf numFmtId="0" fontId="13" fillId="0" borderId="0" xfId="0" applyFont="1" applyAlignment="1">
      <alignment horizontal="center"/>
    </xf>
    <xf numFmtId="0" fontId="10" fillId="0" borderId="0" xfId="0" applyFont="1" applyAlignment="1">
      <alignment vertical="center" wrapText="1"/>
    </xf>
    <xf numFmtId="0" fontId="11" fillId="0" borderId="0" xfId="0" applyFont="1" applyAlignment="1">
      <alignment vertical="center" wrapText="1"/>
    </xf>
    <xf numFmtId="0" fontId="0" fillId="0" borderId="0" xfId="0" applyAlignment="1">
      <alignment horizontal="center"/>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3" fontId="3" fillId="0" borderId="1" xfId="0" applyNumberFormat="1" applyFont="1" applyBorder="1" applyAlignment="1">
      <alignment horizontal="center" vertical="center"/>
    </xf>
    <xf numFmtId="3" fontId="3" fillId="0" borderId="4" xfId="0" applyNumberFormat="1" applyFont="1" applyBorder="1" applyAlignment="1">
      <alignment horizontal="center" vertical="center"/>
    </xf>
    <xf numFmtId="3" fontId="3" fillId="0" borderId="2" xfId="0" applyNumberFormat="1" applyFont="1" applyBorder="1" applyAlignment="1">
      <alignment horizontal="center" vertical="center"/>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3" fontId="3" fillId="0" borderId="6" xfId="1" applyNumberFormat="1" applyFont="1" applyBorder="1" applyAlignment="1">
      <alignment horizontal="center" vertical="center" wrapText="1"/>
    </xf>
    <xf numFmtId="3" fontId="3" fillId="0" borderId="7" xfId="1" applyNumberFormat="1" applyFont="1" applyBorder="1" applyAlignment="1">
      <alignment horizontal="center" vertical="center" wrapText="1"/>
    </xf>
    <xf numFmtId="3" fontId="3" fillId="0" borderId="5" xfId="1" applyNumberFormat="1" applyFont="1" applyBorder="1" applyAlignment="1">
      <alignment horizontal="center" vertical="center" wrapText="1"/>
    </xf>
  </cellXfs>
  <cellStyles count="3">
    <cellStyle name="Millares" xfId="1" builtinId="3"/>
    <cellStyle name="Millares 3" xfId="2" xr:uid="{358089A4-39D3-461F-B80F-308FEAB0291E}"/>
    <cellStyle name="Normal" xfId="0" builtinId="0"/>
  </cellStyles>
  <dxfs count="0"/>
  <tableStyles count="0" defaultTableStyle="TableStyleMedium2" defaultPivotStyle="PivotStyleLight16"/>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3" name="Imagen 358845551" descr="Texto&#10;&#10;Descripción generada automáticamente">
          <a:extLst>
            <a:ext uri="{FF2B5EF4-FFF2-40B4-BE49-F238E27FC236}">
              <a16:creationId xmlns:a16="http://schemas.microsoft.com/office/drawing/2014/main" id="{79F3F962-EFF0-B54C-9A37-B45EBCA03EA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727" cy="677333"/>
        </a:xfrm>
        <a:prstGeom prst="rect">
          <a:avLst/>
        </a:prstGeom>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D7F4A239-3A35-D044-8C3E-FC924F770CE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DCCD8386-EF7F-B846-8E4B-A85DC4B7EA6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7F6D2821-5DA1-BD46-9EF5-BCDAB20E172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AC7296AB-BB38-3F4E-B6F9-8932568E201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A44AB879-6E45-FA4A-A7FB-257A91DA5B9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97E5C655-F999-3041-BD7D-35F6261DCB3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B12ACAA1-89EE-ED4F-9AA4-9D13052487C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F77A2FA1-3AE9-9243-8D5B-77B5A3F0F00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71827B08-6CD1-8047-A504-97ABC70992C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33EAD65D-DCB8-F241-B75F-5C64BA633EB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7E2E6951-668D-924D-82AD-E3834F28A5C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A1A9ADD6-B6E3-2E4A-A202-8CEB2AB9FAF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3632B25F-11D8-0548-9527-200B7D8821F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A542D19B-D3BB-464F-B132-240AA59F89B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2B4D7BEE-4C6D-0E42-9D94-A7B4BBB9275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4E0E9AAB-AB31-2941-A1C7-19C482E6215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C87EDD8F-2D46-8046-94D0-2114199CA11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BD91492A-81D6-5B45-9F97-E7E6E996D18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1D0EF992-6520-C743-B57F-00BCAD1E6BE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28A1A844-F8DF-8D45-ADDF-1FE558A20C7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54193681-C0BE-9B43-BDD5-81E9420BB4C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D5977F4D-1C64-A042-BACE-6214F9BF969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2347543</xdr:colOff>
      <xdr:row>3</xdr:row>
      <xdr:rowOff>108023</xdr:rowOff>
    </xdr:to>
    <xdr:pic>
      <xdr:nvPicPr>
        <xdr:cNvPr id="2" name="Imagen 358845551" descr="Texto&#10;&#10;Descripción generada automáticamente">
          <a:extLst>
            <a:ext uri="{FF2B5EF4-FFF2-40B4-BE49-F238E27FC236}">
              <a16:creationId xmlns:a16="http://schemas.microsoft.com/office/drawing/2014/main" id="{53824B30-6846-F747-A45B-587B016FC38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09" t="47294" r="48510" b="14858"/>
        <a:stretch/>
      </xdr:blipFill>
      <xdr:spPr bwMode="auto">
        <a:xfrm>
          <a:off x="0" y="0"/>
          <a:ext cx="4354143" cy="679523"/>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A4142-07EB-4F3E-AEB4-ADBCEB9F650C}">
  <sheetPr>
    <pageSetUpPr fitToPage="1"/>
  </sheetPr>
  <dimension ref="A1:K51"/>
  <sheetViews>
    <sheetView tabSelected="1" topLeftCell="A6" zoomScale="90" zoomScaleNormal="90"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v>
      </c>
      <c r="B13" s="44" t="s">
        <v>21</v>
      </c>
      <c r="C13" s="3" t="s">
        <v>51</v>
      </c>
      <c r="D13" s="3" t="s">
        <v>48</v>
      </c>
      <c r="E13" s="8">
        <v>4160</v>
      </c>
      <c r="F13" s="8">
        <v>10400</v>
      </c>
      <c r="G13" s="15" t="s">
        <v>62</v>
      </c>
      <c r="H13" s="16"/>
      <c r="I13" s="16"/>
      <c r="J13" s="17"/>
      <c r="K13" s="9"/>
    </row>
    <row r="14" spans="1:11" ht="26" customHeight="1" x14ac:dyDescent="0.35">
      <c r="A14" s="43"/>
      <c r="B14" s="44"/>
      <c r="C14" s="3" t="s">
        <v>52</v>
      </c>
      <c r="D14" s="3" t="s">
        <v>48</v>
      </c>
      <c r="E14" s="8">
        <v>200</v>
      </c>
      <c r="F14" s="8">
        <v>500</v>
      </c>
      <c r="G14" s="15" t="s">
        <v>62</v>
      </c>
      <c r="H14" s="16"/>
      <c r="I14" s="16"/>
      <c r="J14" s="17"/>
      <c r="K14" s="9"/>
    </row>
    <row r="15" spans="1:11" ht="30" x14ac:dyDescent="0.35">
      <c r="A15" s="43"/>
      <c r="B15" s="44"/>
      <c r="C15" s="3" t="s">
        <v>56</v>
      </c>
      <c r="D15" s="3" t="s">
        <v>38</v>
      </c>
      <c r="E15" s="8">
        <v>8320</v>
      </c>
      <c r="F15" s="8">
        <v>20800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3834</v>
      </c>
      <c r="F18" s="34">
        <v>9583</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80</v>
      </c>
      <c r="F24" s="34">
        <v>200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G24:G26"/>
    <mergeCell ref="G13:J13"/>
    <mergeCell ref="G30:G32"/>
    <mergeCell ref="G33:G35"/>
    <mergeCell ref="A13:A35"/>
    <mergeCell ref="B13:B35"/>
    <mergeCell ref="C24:C35"/>
    <mergeCell ref="D24:D35"/>
    <mergeCell ref="E24:E35"/>
    <mergeCell ref="F24:F35"/>
    <mergeCell ref="G27:G29"/>
    <mergeCell ref="G16:J17"/>
    <mergeCell ref="G18:J18"/>
    <mergeCell ref="C22:C23"/>
    <mergeCell ref="D22:D23"/>
    <mergeCell ref="G19:J19"/>
    <mergeCell ref="F18:F21"/>
    <mergeCell ref="G11:J12"/>
    <mergeCell ref="H22:I22"/>
    <mergeCell ref="K16:K17"/>
    <mergeCell ref="K11:K12"/>
    <mergeCell ref="K22:K23"/>
    <mergeCell ref="J22:J23"/>
    <mergeCell ref="G20:J20"/>
    <mergeCell ref="G21:J21"/>
    <mergeCell ref="B42:J42"/>
    <mergeCell ref="B43:J43"/>
    <mergeCell ref="D46:F46"/>
    <mergeCell ref="E11:F11"/>
    <mergeCell ref="A11:A12"/>
    <mergeCell ref="B11:B12"/>
    <mergeCell ref="C11:C12"/>
    <mergeCell ref="D11:D12"/>
    <mergeCell ref="C16:C17"/>
    <mergeCell ref="D16:D17"/>
    <mergeCell ref="E16:F16"/>
    <mergeCell ref="C18:C21"/>
    <mergeCell ref="D18:D21"/>
    <mergeCell ref="E22:F22"/>
    <mergeCell ref="G22:G23"/>
    <mergeCell ref="E18:E21"/>
    <mergeCell ref="D50:F50"/>
    <mergeCell ref="D51:F51"/>
    <mergeCell ref="G14:J14"/>
    <mergeCell ref="G15:J15"/>
    <mergeCell ref="I1:K1"/>
    <mergeCell ref="I2:K2"/>
    <mergeCell ref="A5:K5"/>
    <mergeCell ref="B7:C7"/>
    <mergeCell ref="B9:C9"/>
    <mergeCell ref="D7:K7"/>
    <mergeCell ref="D9:K9"/>
    <mergeCell ref="A6:K6"/>
    <mergeCell ref="B39:J39"/>
    <mergeCell ref="B40:J40"/>
    <mergeCell ref="B41:J41"/>
    <mergeCell ref="B44:J44"/>
  </mergeCells>
  <pageMargins left="0.25" right="0.25" top="0.75" bottom="0.75" header="0.3" footer="0.3"/>
  <pageSetup scale="55" orientation="portrait" horizontalDpi="0"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C7634-A76A-194F-93A0-F7DB436759A6}">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10</v>
      </c>
      <c r="B13" s="44" t="s">
        <v>23</v>
      </c>
      <c r="C13" s="3" t="s">
        <v>51</v>
      </c>
      <c r="D13" s="3" t="s">
        <v>48</v>
      </c>
      <c r="E13" s="8">
        <v>4368</v>
      </c>
      <c r="F13" s="8">
        <v>10920</v>
      </c>
      <c r="G13" s="15" t="s">
        <v>62</v>
      </c>
      <c r="H13" s="16"/>
      <c r="I13" s="16"/>
      <c r="J13" s="17"/>
      <c r="K13" s="9"/>
    </row>
    <row r="14" spans="1:11" ht="26" customHeight="1" x14ac:dyDescent="0.35">
      <c r="A14" s="43"/>
      <c r="B14" s="44"/>
      <c r="C14" s="3" t="s">
        <v>52</v>
      </c>
      <c r="D14" s="3" t="s">
        <v>48</v>
      </c>
      <c r="E14" s="8">
        <v>210</v>
      </c>
      <c r="F14" s="8">
        <v>525</v>
      </c>
      <c r="G14" s="15" t="s">
        <v>62</v>
      </c>
      <c r="H14" s="16"/>
      <c r="I14" s="16"/>
      <c r="J14" s="17"/>
      <c r="K14" s="9"/>
    </row>
    <row r="15" spans="1:11" ht="30" x14ac:dyDescent="0.35">
      <c r="A15" s="43"/>
      <c r="B15" s="44"/>
      <c r="C15" s="3" t="s">
        <v>56</v>
      </c>
      <c r="D15" s="3" t="s">
        <v>38</v>
      </c>
      <c r="E15" s="8">
        <v>8736</v>
      </c>
      <c r="F15" s="8">
        <v>21840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4025</v>
      </c>
      <c r="F18" s="34">
        <v>10062</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84</v>
      </c>
      <c r="F24" s="34">
        <v>210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A0024-8F74-134A-8B56-8E1AF6080D8B}">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11</v>
      </c>
      <c r="B13" s="44" t="s">
        <v>9</v>
      </c>
      <c r="C13" s="3" t="s">
        <v>51</v>
      </c>
      <c r="D13" s="3" t="s">
        <v>48</v>
      </c>
      <c r="E13" s="8">
        <v>2496</v>
      </c>
      <c r="F13" s="8">
        <v>6240</v>
      </c>
      <c r="G13" s="15" t="s">
        <v>62</v>
      </c>
      <c r="H13" s="16"/>
      <c r="I13" s="16"/>
      <c r="J13" s="17"/>
      <c r="K13" s="9"/>
    </row>
    <row r="14" spans="1:11" ht="26" customHeight="1" x14ac:dyDescent="0.35">
      <c r="A14" s="43"/>
      <c r="B14" s="44"/>
      <c r="C14" s="3" t="s">
        <v>52</v>
      </c>
      <c r="D14" s="3" t="s">
        <v>48</v>
      </c>
      <c r="E14" s="8">
        <v>120</v>
      </c>
      <c r="F14" s="8">
        <v>300</v>
      </c>
      <c r="G14" s="15" t="s">
        <v>62</v>
      </c>
      <c r="H14" s="16"/>
      <c r="I14" s="16"/>
      <c r="J14" s="17"/>
      <c r="K14" s="9"/>
    </row>
    <row r="15" spans="1:11" ht="30" x14ac:dyDescent="0.35">
      <c r="A15" s="43"/>
      <c r="B15" s="44"/>
      <c r="C15" s="3" t="s">
        <v>56</v>
      </c>
      <c r="D15" s="3" t="s">
        <v>38</v>
      </c>
      <c r="E15" s="8">
        <v>4992</v>
      </c>
      <c r="F15" s="8">
        <v>12480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2300</v>
      </c>
      <c r="F18" s="34">
        <v>5750</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48</v>
      </c>
      <c r="F24" s="34">
        <v>120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6B6B5-6B64-8D46-851B-443DC1145519}">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12</v>
      </c>
      <c r="B13" s="44" t="s">
        <v>10</v>
      </c>
      <c r="C13" s="3" t="s">
        <v>51</v>
      </c>
      <c r="D13" s="3" t="s">
        <v>48</v>
      </c>
      <c r="E13" s="8">
        <v>3120</v>
      </c>
      <c r="F13" s="8">
        <v>7800</v>
      </c>
      <c r="G13" s="15" t="s">
        <v>62</v>
      </c>
      <c r="H13" s="16"/>
      <c r="I13" s="16"/>
      <c r="J13" s="17"/>
      <c r="K13" s="9"/>
    </row>
    <row r="14" spans="1:11" ht="26" customHeight="1" x14ac:dyDescent="0.35">
      <c r="A14" s="43"/>
      <c r="B14" s="44"/>
      <c r="C14" s="3" t="s">
        <v>52</v>
      </c>
      <c r="D14" s="3" t="s">
        <v>48</v>
      </c>
      <c r="E14" s="8">
        <v>150</v>
      </c>
      <c r="F14" s="8">
        <v>375</v>
      </c>
      <c r="G14" s="15" t="s">
        <v>62</v>
      </c>
      <c r="H14" s="16"/>
      <c r="I14" s="16"/>
      <c r="J14" s="17"/>
      <c r="K14" s="9"/>
    </row>
    <row r="15" spans="1:11" ht="30" x14ac:dyDescent="0.35">
      <c r="A15" s="43"/>
      <c r="B15" s="44"/>
      <c r="C15" s="3" t="s">
        <v>56</v>
      </c>
      <c r="D15" s="3" t="s">
        <v>38</v>
      </c>
      <c r="E15" s="8">
        <v>6240</v>
      </c>
      <c r="F15" s="8">
        <v>15600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2876</v>
      </c>
      <c r="F18" s="34">
        <v>7188</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60</v>
      </c>
      <c r="F24" s="34">
        <v>150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60FFD-F598-3444-9047-4BC271AC6838}">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13</v>
      </c>
      <c r="B13" s="44" t="s">
        <v>19</v>
      </c>
      <c r="C13" s="3" t="s">
        <v>51</v>
      </c>
      <c r="D13" s="3" t="s">
        <v>48</v>
      </c>
      <c r="E13" s="8">
        <v>3120</v>
      </c>
      <c r="F13" s="8">
        <v>7800</v>
      </c>
      <c r="G13" s="15" t="s">
        <v>62</v>
      </c>
      <c r="H13" s="16"/>
      <c r="I13" s="16"/>
      <c r="J13" s="17"/>
      <c r="K13" s="9"/>
    </row>
    <row r="14" spans="1:11" ht="26" customHeight="1" x14ac:dyDescent="0.35">
      <c r="A14" s="43"/>
      <c r="B14" s="44"/>
      <c r="C14" s="3" t="s">
        <v>52</v>
      </c>
      <c r="D14" s="3" t="s">
        <v>48</v>
      </c>
      <c r="E14" s="8">
        <v>150</v>
      </c>
      <c r="F14" s="8">
        <v>375</v>
      </c>
      <c r="G14" s="15" t="s">
        <v>62</v>
      </c>
      <c r="H14" s="16"/>
      <c r="I14" s="16"/>
      <c r="J14" s="17"/>
      <c r="K14" s="9"/>
    </row>
    <row r="15" spans="1:11" ht="30" x14ac:dyDescent="0.35">
      <c r="A15" s="43"/>
      <c r="B15" s="44"/>
      <c r="C15" s="3" t="s">
        <v>56</v>
      </c>
      <c r="D15" s="3" t="s">
        <v>38</v>
      </c>
      <c r="E15" s="8">
        <v>6240</v>
      </c>
      <c r="F15" s="8">
        <v>15600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2876</v>
      </c>
      <c r="F18" s="34">
        <v>7188</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60</v>
      </c>
      <c r="F24" s="34">
        <v>150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0D5AA-AFB9-F143-A434-58EE0638BFA4}">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14</v>
      </c>
      <c r="B13" s="44" t="s">
        <v>11</v>
      </c>
      <c r="C13" s="3" t="s">
        <v>51</v>
      </c>
      <c r="D13" s="3" t="s">
        <v>48</v>
      </c>
      <c r="E13" s="8">
        <v>4160</v>
      </c>
      <c r="F13" s="8">
        <v>10400</v>
      </c>
      <c r="G13" s="15" t="s">
        <v>62</v>
      </c>
      <c r="H13" s="16"/>
      <c r="I13" s="16"/>
      <c r="J13" s="17"/>
      <c r="K13" s="9"/>
    </row>
    <row r="14" spans="1:11" ht="26" customHeight="1" x14ac:dyDescent="0.35">
      <c r="A14" s="43"/>
      <c r="B14" s="44"/>
      <c r="C14" s="3" t="s">
        <v>52</v>
      </c>
      <c r="D14" s="3" t="s">
        <v>48</v>
      </c>
      <c r="E14" s="8">
        <v>200</v>
      </c>
      <c r="F14" s="8">
        <v>500</v>
      </c>
      <c r="G14" s="15" t="s">
        <v>62</v>
      </c>
      <c r="H14" s="16"/>
      <c r="I14" s="16"/>
      <c r="J14" s="17"/>
      <c r="K14" s="9"/>
    </row>
    <row r="15" spans="1:11" ht="30" x14ac:dyDescent="0.35">
      <c r="A15" s="43"/>
      <c r="B15" s="44"/>
      <c r="C15" s="3" t="s">
        <v>56</v>
      </c>
      <c r="D15" s="3" t="s">
        <v>38</v>
      </c>
      <c r="E15" s="8">
        <v>8320</v>
      </c>
      <c r="F15" s="8">
        <v>20800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3834</v>
      </c>
      <c r="F18" s="34">
        <v>9583</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80</v>
      </c>
      <c r="F24" s="34">
        <v>200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D1BC1-514A-3B42-834E-72DC50985731}">
  <sheetPr>
    <pageSetUpPr fitToPage="1"/>
  </sheetPr>
  <dimension ref="A1:K51"/>
  <sheetViews>
    <sheetView zoomScale="174" workbookViewId="0">
      <selection activeCell="A5" sqref="A5:K5"/>
    </sheetView>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15</v>
      </c>
      <c r="B13" s="44" t="s">
        <v>20</v>
      </c>
      <c r="C13" s="3" t="s">
        <v>51</v>
      </c>
      <c r="D13" s="3" t="s">
        <v>48</v>
      </c>
      <c r="E13" s="8">
        <v>2080</v>
      </c>
      <c r="F13" s="8">
        <v>5200</v>
      </c>
      <c r="G13" s="15" t="s">
        <v>62</v>
      </c>
      <c r="H13" s="16"/>
      <c r="I13" s="16"/>
      <c r="J13" s="17"/>
      <c r="K13" s="9"/>
    </row>
    <row r="14" spans="1:11" ht="26" customHeight="1" x14ac:dyDescent="0.35">
      <c r="A14" s="43"/>
      <c r="B14" s="44"/>
      <c r="C14" s="3" t="s">
        <v>52</v>
      </c>
      <c r="D14" s="3" t="s">
        <v>48</v>
      </c>
      <c r="E14" s="8">
        <v>100</v>
      </c>
      <c r="F14" s="8">
        <v>250</v>
      </c>
      <c r="G14" s="15" t="s">
        <v>62</v>
      </c>
      <c r="H14" s="16"/>
      <c r="I14" s="16"/>
      <c r="J14" s="17"/>
      <c r="K14" s="9"/>
    </row>
    <row r="15" spans="1:11" ht="30" x14ac:dyDescent="0.35">
      <c r="A15" s="43"/>
      <c r="B15" s="44"/>
      <c r="C15" s="3" t="s">
        <v>56</v>
      </c>
      <c r="D15" s="3" t="s">
        <v>38</v>
      </c>
      <c r="E15" s="8">
        <v>4160</v>
      </c>
      <c r="F15" s="8">
        <v>10400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1917</v>
      </c>
      <c r="F18" s="34">
        <v>4792</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40</v>
      </c>
      <c r="F24" s="34">
        <v>100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7" right="0.7" top="0.75" bottom="0.75" header="0.3" footer="0.3"/>
  <pageSetup scale="49" orientation="portrait" horizontalDpi="0" verticalDpi="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FF749-65E7-CA42-9328-D7C0DEBA08D8}">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16</v>
      </c>
      <c r="B13" s="44" t="s">
        <v>18</v>
      </c>
      <c r="C13" s="3" t="s">
        <v>51</v>
      </c>
      <c r="D13" s="3" t="s">
        <v>48</v>
      </c>
      <c r="E13" s="8">
        <v>3536</v>
      </c>
      <c r="F13" s="8">
        <v>8840</v>
      </c>
      <c r="G13" s="15" t="s">
        <v>62</v>
      </c>
      <c r="H13" s="16"/>
      <c r="I13" s="16"/>
      <c r="J13" s="17"/>
      <c r="K13" s="9"/>
    </row>
    <row r="14" spans="1:11" ht="26" customHeight="1" x14ac:dyDescent="0.35">
      <c r="A14" s="43"/>
      <c r="B14" s="44"/>
      <c r="C14" s="3" t="s">
        <v>52</v>
      </c>
      <c r="D14" s="3" t="s">
        <v>48</v>
      </c>
      <c r="E14" s="8">
        <v>170</v>
      </c>
      <c r="F14" s="8">
        <v>425</v>
      </c>
      <c r="G14" s="15" t="s">
        <v>62</v>
      </c>
      <c r="H14" s="16"/>
      <c r="I14" s="16"/>
      <c r="J14" s="17"/>
      <c r="K14" s="9"/>
    </row>
    <row r="15" spans="1:11" ht="30" x14ac:dyDescent="0.35">
      <c r="A15" s="43"/>
      <c r="B15" s="44"/>
      <c r="C15" s="3" t="s">
        <v>56</v>
      </c>
      <c r="D15" s="3" t="s">
        <v>38</v>
      </c>
      <c r="E15" s="8">
        <v>7072</v>
      </c>
      <c r="F15" s="8">
        <v>17680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3259</v>
      </c>
      <c r="F18" s="34">
        <v>8146</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68</v>
      </c>
      <c r="F24" s="34">
        <v>170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12057-B7A5-104A-B7F8-C506EE646515}">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17</v>
      </c>
      <c r="B13" s="44" t="s">
        <v>12</v>
      </c>
      <c r="C13" s="3" t="s">
        <v>51</v>
      </c>
      <c r="D13" s="3" t="s">
        <v>48</v>
      </c>
      <c r="E13" s="8">
        <v>4576</v>
      </c>
      <c r="F13" s="8">
        <v>11440</v>
      </c>
      <c r="G13" s="15" t="s">
        <v>62</v>
      </c>
      <c r="H13" s="16"/>
      <c r="I13" s="16"/>
      <c r="J13" s="17"/>
      <c r="K13" s="9"/>
    </row>
    <row r="14" spans="1:11" ht="26" customHeight="1" x14ac:dyDescent="0.35">
      <c r="A14" s="43"/>
      <c r="B14" s="44"/>
      <c r="C14" s="3" t="s">
        <v>52</v>
      </c>
      <c r="D14" s="3" t="s">
        <v>48</v>
      </c>
      <c r="E14" s="8">
        <v>220</v>
      </c>
      <c r="F14" s="8">
        <v>550</v>
      </c>
      <c r="G14" s="15" t="s">
        <v>62</v>
      </c>
      <c r="H14" s="16"/>
      <c r="I14" s="16"/>
      <c r="J14" s="17"/>
      <c r="K14" s="9"/>
    </row>
    <row r="15" spans="1:11" ht="30" x14ac:dyDescent="0.35">
      <c r="A15" s="43"/>
      <c r="B15" s="44"/>
      <c r="C15" s="3" t="s">
        <v>56</v>
      </c>
      <c r="D15" s="3" t="s">
        <v>38</v>
      </c>
      <c r="E15" s="8">
        <v>9152</v>
      </c>
      <c r="F15" s="8">
        <v>22880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4217</v>
      </c>
      <c r="F18" s="34">
        <v>10542</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88</v>
      </c>
      <c r="F24" s="34">
        <v>220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81AA1-EAC1-A941-BA3B-0362EBB0D2C7}">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18</v>
      </c>
      <c r="B13" s="44" t="s">
        <v>22</v>
      </c>
      <c r="C13" s="3" t="s">
        <v>51</v>
      </c>
      <c r="D13" s="3" t="s">
        <v>48</v>
      </c>
      <c r="E13" s="8">
        <v>3744</v>
      </c>
      <c r="F13" s="8">
        <v>9360</v>
      </c>
      <c r="G13" s="15" t="s">
        <v>62</v>
      </c>
      <c r="H13" s="16"/>
      <c r="I13" s="16"/>
      <c r="J13" s="17"/>
      <c r="K13" s="9"/>
    </row>
    <row r="14" spans="1:11" ht="26" customHeight="1" x14ac:dyDescent="0.35">
      <c r="A14" s="43"/>
      <c r="B14" s="44"/>
      <c r="C14" s="3" t="s">
        <v>52</v>
      </c>
      <c r="D14" s="3" t="s">
        <v>48</v>
      </c>
      <c r="E14" s="8">
        <v>180</v>
      </c>
      <c r="F14" s="8">
        <v>450</v>
      </c>
      <c r="G14" s="15" t="s">
        <v>62</v>
      </c>
      <c r="H14" s="16"/>
      <c r="I14" s="16"/>
      <c r="J14" s="17"/>
      <c r="K14" s="9"/>
    </row>
    <row r="15" spans="1:11" ht="30" x14ac:dyDescent="0.35">
      <c r="A15" s="43"/>
      <c r="B15" s="44"/>
      <c r="C15" s="3" t="s">
        <v>56</v>
      </c>
      <c r="D15" s="3" t="s">
        <v>38</v>
      </c>
      <c r="E15" s="8">
        <v>7488</v>
      </c>
      <c r="F15" s="8">
        <v>18720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3450</v>
      </c>
      <c r="F18" s="34">
        <v>8625</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72</v>
      </c>
      <c r="F24" s="34">
        <v>180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5BBB6-8460-3443-A8FD-B841CD33FAB5}">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19</v>
      </c>
      <c r="B13" s="44" t="s">
        <v>13</v>
      </c>
      <c r="C13" s="3" t="s">
        <v>51</v>
      </c>
      <c r="D13" s="3" t="s">
        <v>48</v>
      </c>
      <c r="E13" s="8">
        <v>3536</v>
      </c>
      <c r="F13" s="8">
        <v>8840</v>
      </c>
      <c r="G13" s="15" t="s">
        <v>62</v>
      </c>
      <c r="H13" s="16"/>
      <c r="I13" s="16"/>
      <c r="J13" s="17"/>
      <c r="K13" s="9"/>
    </row>
    <row r="14" spans="1:11" ht="26" customHeight="1" x14ac:dyDescent="0.35">
      <c r="A14" s="43"/>
      <c r="B14" s="44"/>
      <c r="C14" s="3" t="s">
        <v>52</v>
      </c>
      <c r="D14" s="3" t="s">
        <v>48</v>
      </c>
      <c r="E14" s="8">
        <v>170</v>
      </c>
      <c r="F14" s="8">
        <v>425</v>
      </c>
      <c r="G14" s="15" t="s">
        <v>62</v>
      </c>
      <c r="H14" s="16"/>
      <c r="I14" s="16"/>
      <c r="J14" s="17"/>
      <c r="K14" s="9"/>
    </row>
    <row r="15" spans="1:11" ht="30" x14ac:dyDescent="0.35">
      <c r="A15" s="43"/>
      <c r="B15" s="44"/>
      <c r="C15" s="3" t="s">
        <v>56</v>
      </c>
      <c r="D15" s="3" t="s">
        <v>38</v>
      </c>
      <c r="E15" s="8">
        <v>7072</v>
      </c>
      <c r="F15" s="8">
        <v>17680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3259</v>
      </c>
      <c r="F18" s="34">
        <v>8146</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68</v>
      </c>
      <c r="F24" s="34">
        <v>170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5EBC4-1D10-0B42-A76D-DC428E6A23A5}">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2</v>
      </c>
      <c r="B13" s="44" t="s">
        <v>24</v>
      </c>
      <c r="C13" s="3" t="s">
        <v>51</v>
      </c>
      <c r="D13" s="3" t="s">
        <v>48</v>
      </c>
      <c r="E13" s="8">
        <v>3744</v>
      </c>
      <c r="F13" s="8">
        <v>9360</v>
      </c>
      <c r="G13" s="15" t="s">
        <v>62</v>
      </c>
      <c r="H13" s="16"/>
      <c r="I13" s="16"/>
      <c r="J13" s="17"/>
      <c r="K13" s="9"/>
    </row>
    <row r="14" spans="1:11" ht="26" customHeight="1" x14ac:dyDescent="0.35">
      <c r="A14" s="43"/>
      <c r="B14" s="44"/>
      <c r="C14" s="3" t="s">
        <v>52</v>
      </c>
      <c r="D14" s="3" t="s">
        <v>48</v>
      </c>
      <c r="E14" s="8">
        <v>180</v>
      </c>
      <c r="F14" s="8">
        <v>450</v>
      </c>
      <c r="G14" s="15" t="s">
        <v>62</v>
      </c>
      <c r="H14" s="16"/>
      <c r="I14" s="16"/>
      <c r="J14" s="17"/>
      <c r="K14" s="9"/>
    </row>
    <row r="15" spans="1:11" ht="30" x14ac:dyDescent="0.35">
      <c r="A15" s="43"/>
      <c r="B15" s="44"/>
      <c r="C15" s="3" t="s">
        <v>56</v>
      </c>
      <c r="D15" s="3" t="s">
        <v>38</v>
      </c>
      <c r="E15" s="8">
        <v>7488</v>
      </c>
      <c r="F15" s="8">
        <v>18720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3450</v>
      </c>
      <c r="F18" s="34">
        <v>8625</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72</v>
      </c>
      <c r="F24" s="34">
        <v>180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E8B45-F2C9-9A4B-B38F-D7D412C48BD0}">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20</v>
      </c>
      <c r="B13" s="44" t="s">
        <v>27</v>
      </c>
      <c r="C13" s="3" t="s">
        <v>51</v>
      </c>
      <c r="D13" s="3" t="s">
        <v>48</v>
      </c>
      <c r="E13" s="8">
        <v>3120</v>
      </c>
      <c r="F13" s="8">
        <v>7800</v>
      </c>
      <c r="G13" s="15" t="s">
        <v>62</v>
      </c>
      <c r="H13" s="16"/>
      <c r="I13" s="16"/>
      <c r="J13" s="17"/>
      <c r="K13" s="9"/>
    </row>
    <row r="14" spans="1:11" ht="26" customHeight="1" x14ac:dyDescent="0.35">
      <c r="A14" s="43"/>
      <c r="B14" s="44"/>
      <c r="C14" s="3" t="s">
        <v>52</v>
      </c>
      <c r="D14" s="3" t="s">
        <v>48</v>
      </c>
      <c r="E14" s="8">
        <v>150</v>
      </c>
      <c r="F14" s="8">
        <v>375</v>
      </c>
      <c r="G14" s="15" t="s">
        <v>62</v>
      </c>
      <c r="H14" s="16"/>
      <c r="I14" s="16"/>
      <c r="J14" s="17"/>
      <c r="K14" s="9"/>
    </row>
    <row r="15" spans="1:11" ht="30" x14ac:dyDescent="0.35">
      <c r="A15" s="43"/>
      <c r="B15" s="44"/>
      <c r="C15" s="3" t="s">
        <v>56</v>
      </c>
      <c r="D15" s="3" t="s">
        <v>38</v>
      </c>
      <c r="E15" s="8">
        <v>6240</v>
      </c>
      <c r="F15" s="8">
        <v>15600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2876</v>
      </c>
      <c r="F18" s="34">
        <v>7188</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60</v>
      </c>
      <c r="F24" s="34">
        <v>150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9E4B7-63C8-6547-AD40-52A3C1BAE562}">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21</v>
      </c>
      <c r="B13" s="44" t="s">
        <v>14</v>
      </c>
      <c r="C13" s="3" t="s">
        <v>51</v>
      </c>
      <c r="D13" s="3" t="s">
        <v>48</v>
      </c>
      <c r="E13" s="8">
        <v>4160</v>
      </c>
      <c r="F13" s="8">
        <v>10400</v>
      </c>
      <c r="G13" s="15" t="s">
        <v>62</v>
      </c>
      <c r="H13" s="16"/>
      <c r="I13" s="16"/>
      <c r="J13" s="17"/>
      <c r="K13" s="9"/>
    </row>
    <row r="14" spans="1:11" ht="26" customHeight="1" x14ac:dyDescent="0.35">
      <c r="A14" s="43"/>
      <c r="B14" s="44"/>
      <c r="C14" s="3" t="s">
        <v>52</v>
      </c>
      <c r="D14" s="3" t="s">
        <v>48</v>
      </c>
      <c r="E14" s="8">
        <v>200</v>
      </c>
      <c r="F14" s="8">
        <v>500</v>
      </c>
      <c r="G14" s="15" t="s">
        <v>62</v>
      </c>
      <c r="H14" s="16"/>
      <c r="I14" s="16"/>
      <c r="J14" s="17"/>
      <c r="K14" s="9"/>
    </row>
    <row r="15" spans="1:11" ht="30" x14ac:dyDescent="0.35">
      <c r="A15" s="43"/>
      <c r="B15" s="44"/>
      <c r="C15" s="3" t="s">
        <v>56</v>
      </c>
      <c r="D15" s="3" t="s">
        <v>38</v>
      </c>
      <c r="E15" s="8">
        <v>8320</v>
      </c>
      <c r="F15" s="8">
        <v>20800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3834</v>
      </c>
      <c r="F18" s="34">
        <v>9583</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80</v>
      </c>
      <c r="F24" s="34">
        <v>200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162D2-B60C-1C42-A563-64CA888C26C2}">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22</v>
      </c>
      <c r="B13" s="44" t="s">
        <v>15</v>
      </c>
      <c r="C13" s="3" t="s">
        <v>51</v>
      </c>
      <c r="D13" s="3" t="s">
        <v>48</v>
      </c>
      <c r="E13" s="8">
        <v>479</v>
      </c>
      <c r="F13" s="8">
        <v>1196</v>
      </c>
      <c r="G13" s="15" t="s">
        <v>62</v>
      </c>
      <c r="H13" s="16"/>
      <c r="I13" s="16"/>
      <c r="J13" s="17"/>
      <c r="K13" s="9"/>
    </row>
    <row r="14" spans="1:11" ht="26" customHeight="1" x14ac:dyDescent="0.35">
      <c r="A14" s="43"/>
      <c r="B14" s="44"/>
      <c r="C14" s="3" t="s">
        <v>52</v>
      </c>
      <c r="D14" s="3" t="s">
        <v>48</v>
      </c>
      <c r="E14" s="8">
        <v>24</v>
      </c>
      <c r="F14" s="8">
        <v>58</v>
      </c>
      <c r="G14" s="15" t="s">
        <v>62</v>
      </c>
      <c r="H14" s="16"/>
      <c r="I14" s="16"/>
      <c r="J14" s="17"/>
      <c r="K14" s="9"/>
    </row>
    <row r="15" spans="1:11" ht="30" x14ac:dyDescent="0.35">
      <c r="A15" s="43"/>
      <c r="B15" s="44"/>
      <c r="C15" s="3" t="s">
        <v>56</v>
      </c>
      <c r="D15" s="3" t="s">
        <v>38</v>
      </c>
      <c r="E15" s="8">
        <v>957</v>
      </c>
      <c r="F15" s="8">
        <v>2392</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442</v>
      </c>
      <c r="F18" s="34">
        <v>1103</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10</v>
      </c>
      <c r="F24" s="34">
        <v>23</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308B0-51B8-D648-81D6-A7D55E2DFD34}">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23</v>
      </c>
      <c r="B13" s="44" t="s">
        <v>16</v>
      </c>
      <c r="C13" s="3" t="s">
        <v>51</v>
      </c>
      <c r="D13" s="3" t="s">
        <v>48</v>
      </c>
      <c r="E13" s="8">
        <v>2080</v>
      </c>
      <c r="F13" s="8">
        <v>5200</v>
      </c>
      <c r="G13" s="15" t="s">
        <v>62</v>
      </c>
      <c r="H13" s="16"/>
      <c r="I13" s="16"/>
      <c r="J13" s="17"/>
      <c r="K13" s="9"/>
    </row>
    <row r="14" spans="1:11" ht="26" customHeight="1" x14ac:dyDescent="0.35">
      <c r="A14" s="43"/>
      <c r="B14" s="44"/>
      <c r="C14" s="3" t="s">
        <v>52</v>
      </c>
      <c r="D14" s="3" t="s">
        <v>48</v>
      </c>
      <c r="E14" s="8">
        <v>100</v>
      </c>
      <c r="F14" s="8">
        <v>250</v>
      </c>
      <c r="G14" s="15" t="s">
        <v>62</v>
      </c>
      <c r="H14" s="16"/>
      <c r="I14" s="16"/>
      <c r="J14" s="17"/>
      <c r="K14" s="9"/>
    </row>
    <row r="15" spans="1:11" ht="30" x14ac:dyDescent="0.35">
      <c r="A15" s="43"/>
      <c r="B15" s="44"/>
      <c r="C15" s="3" t="s">
        <v>56</v>
      </c>
      <c r="D15" s="3" t="s">
        <v>38</v>
      </c>
      <c r="E15" s="8">
        <v>4160</v>
      </c>
      <c r="F15" s="8">
        <v>10400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1917</v>
      </c>
      <c r="F18" s="34">
        <v>4792</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40</v>
      </c>
      <c r="F24" s="34">
        <v>100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71A1F-8B79-6648-AD59-3330CC9F5DEE}">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24</v>
      </c>
      <c r="B13" s="44" t="s">
        <v>28</v>
      </c>
      <c r="C13" s="3" t="s">
        <v>51</v>
      </c>
      <c r="D13" s="3" t="s">
        <v>48</v>
      </c>
      <c r="E13" s="8">
        <v>2080</v>
      </c>
      <c r="F13" s="8">
        <v>5200</v>
      </c>
      <c r="G13" s="15" t="s">
        <v>62</v>
      </c>
      <c r="H13" s="16"/>
      <c r="I13" s="16"/>
      <c r="J13" s="17"/>
      <c r="K13" s="9"/>
    </row>
    <row r="14" spans="1:11" ht="26" customHeight="1" x14ac:dyDescent="0.35">
      <c r="A14" s="43"/>
      <c r="B14" s="44"/>
      <c r="C14" s="3" t="s">
        <v>52</v>
      </c>
      <c r="D14" s="3" t="s">
        <v>48</v>
      </c>
      <c r="E14" s="8">
        <v>100</v>
      </c>
      <c r="F14" s="8">
        <v>250</v>
      </c>
      <c r="G14" s="15" t="s">
        <v>62</v>
      </c>
      <c r="H14" s="16"/>
      <c r="I14" s="16"/>
      <c r="J14" s="17"/>
      <c r="K14" s="9"/>
    </row>
    <row r="15" spans="1:11" ht="30" x14ac:dyDescent="0.35">
      <c r="A15" s="43"/>
      <c r="B15" s="44"/>
      <c r="C15" s="3" t="s">
        <v>56</v>
      </c>
      <c r="D15" s="3" t="s">
        <v>38</v>
      </c>
      <c r="E15" s="8">
        <v>4160</v>
      </c>
      <c r="F15" s="8">
        <v>10400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1917</v>
      </c>
      <c r="F18" s="34">
        <v>4792</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40</v>
      </c>
      <c r="F24" s="34">
        <v>100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1" right="1" top="1" bottom="1" header="0.5" footer="0.5"/>
  <pageSetup scale="45"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74D3E-5058-3F48-B773-936979C74B30}">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3</v>
      </c>
      <c r="B13" s="44" t="s">
        <v>25</v>
      </c>
      <c r="C13" s="3" t="s">
        <v>51</v>
      </c>
      <c r="D13" s="3" t="s">
        <v>48</v>
      </c>
      <c r="E13" s="8">
        <v>3120</v>
      </c>
      <c r="F13" s="8">
        <v>7800</v>
      </c>
      <c r="G13" s="15" t="s">
        <v>62</v>
      </c>
      <c r="H13" s="16"/>
      <c r="I13" s="16"/>
      <c r="J13" s="17"/>
      <c r="K13" s="9"/>
    </row>
    <row r="14" spans="1:11" ht="26" customHeight="1" x14ac:dyDescent="0.35">
      <c r="A14" s="43"/>
      <c r="B14" s="44"/>
      <c r="C14" s="3" t="s">
        <v>52</v>
      </c>
      <c r="D14" s="3" t="s">
        <v>48</v>
      </c>
      <c r="E14" s="8">
        <v>150</v>
      </c>
      <c r="F14" s="8">
        <v>375</v>
      </c>
      <c r="G14" s="15" t="s">
        <v>62</v>
      </c>
      <c r="H14" s="16"/>
      <c r="I14" s="16"/>
      <c r="J14" s="17"/>
      <c r="K14" s="9"/>
    </row>
    <row r="15" spans="1:11" ht="30" x14ac:dyDescent="0.35">
      <c r="A15" s="43"/>
      <c r="B15" s="44"/>
      <c r="C15" s="3" t="s">
        <v>56</v>
      </c>
      <c r="D15" s="3" t="s">
        <v>38</v>
      </c>
      <c r="E15" s="8">
        <v>6240</v>
      </c>
      <c r="F15" s="8">
        <v>15600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2876</v>
      </c>
      <c r="F18" s="34">
        <v>7188</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60</v>
      </c>
      <c r="F24" s="34">
        <v>150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7BF6E-4564-D443-A55C-4DDDA4DB214A}">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4</v>
      </c>
      <c r="B13" s="44" t="s">
        <v>5</v>
      </c>
      <c r="C13" s="3" t="s">
        <v>51</v>
      </c>
      <c r="D13" s="3" t="s">
        <v>48</v>
      </c>
      <c r="E13" s="8">
        <v>1664</v>
      </c>
      <c r="F13" s="8">
        <v>4160</v>
      </c>
      <c r="G13" s="15" t="s">
        <v>62</v>
      </c>
      <c r="H13" s="16"/>
      <c r="I13" s="16"/>
      <c r="J13" s="17"/>
      <c r="K13" s="9"/>
    </row>
    <row r="14" spans="1:11" ht="26" customHeight="1" x14ac:dyDescent="0.35">
      <c r="A14" s="43"/>
      <c r="B14" s="44"/>
      <c r="C14" s="3" t="s">
        <v>52</v>
      </c>
      <c r="D14" s="3" t="s">
        <v>48</v>
      </c>
      <c r="E14" s="8">
        <v>80</v>
      </c>
      <c r="F14" s="8">
        <v>200</v>
      </c>
      <c r="G14" s="15" t="s">
        <v>62</v>
      </c>
      <c r="H14" s="16"/>
      <c r="I14" s="16"/>
      <c r="J14" s="17"/>
      <c r="K14" s="9"/>
    </row>
    <row r="15" spans="1:11" ht="30" x14ac:dyDescent="0.35">
      <c r="A15" s="43"/>
      <c r="B15" s="44"/>
      <c r="C15" s="3" t="s">
        <v>56</v>
      </c>
      <c r="D15" s="3" t="s">
        <v>38</v>
      </c>
      <c r="E15" s="8">
        <v>3328</v>
      </c>
      <c r="F15" s="8">
        <v>8320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1534</v>
      </c>
      <c r="F18" s="34">
        <v>3834</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32</v>
      </c>
      <c r="F24" s="34">
        <v>80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2CC63-816D-4F4D-B141-7B5BC7A7FA6C}">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5</v>
      </c>
      <c r="B13" s="44" t="s">
        <v>6</v>
      </c>
      <c r="C13" s="3" t="s">
        <v>51</v>
      </c>
      <c r="D13" s="3" t="s">
        <v>48</v>
      </c>
      <c r="E13" s="8">
        <v>2496</v>
      </c>
      <c r="F13" s="8">
        <v>6240</v>
      </c>
      <c r="G13" s="15" t="s">
        <v>62</v>
      </c>
      <c r="H13" s="16"/>
      <c r="I13" s="16"/>
      <c r="J13" s="17"/>
      <c r="K13" s="9"/>
    </row>
    <row r="14" spans="1:11" ht="26" customHeight="1" x14ac:dyDescent="0.35">
      <c r="A14" s="43"/>
      <c r="B14" s="44"/>
      <c r="C14" s="3" t="s">
        <v>52</v>
      </c>
      <c r="D14" s="3" t="s">
        <v>48</v>
      </c>
      <c r="E14" s="8">
        <v>120</v>
      </c>
      <c r="F14" s="8">
        <v>300</v>
      </c>
      <c r="G14" s="15" t="s">
        <v>62</v>
      </c>
      <c r="H14" s="16"/>
      <c r="I14" s="16"/>
      <c r="J14" s="17"/>
      <c r="K14" s="9"/>
    </row>
    <row r="15" spans="1:11" ht="30" x14ac:dyDescent="0.35">
      <c r="A15" s="43"/>
      <c r="B15" s="44"/>
      <c r="C15" s="3" t="s">
        <v>56</v>
      </c>
      <c r="D15" s="3" t="s">
        <v>38</v>
      </c>
      <c r="E15" s="8">
        <v>4992</v>
      </c>
      <c r="F15" s="8">
        <v>12480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2300</v>
      </c>
      <c r="F18" s="34">
        <v>5750</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48</v>
      </c>
      <c r="F24" s="34">
        <v>120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6C71A-FF54-1944-8E00-295F8703E0F6}">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6</v>
      </c>
      <c r="B13" s="44" t="s">
        <v>17</v>
      </c>
      <c r="C13" s="3" t="s">
        <v>51</v>
      </c>
      <c r="D13" s="3" t="s">
        <v>48</v>
      </c>
      <c r="E13" s="8">
        <v>3016</v>
      </c>
      <c r="F13" s="8">
        <v>7540</v>
      </c>
      <c r="G13" s="15" t="s">
        <v>62</v>
      </c>
      <c r="H13" s="16"/>
      <c r="I13" s="16"/>
      <c r="J13" s="17"/>
      <c r="K13" s="9"/>
    </row>
    <row r="14" spans="1:11" ht="26" customHeight="1" x14ac:dyDescent="0.35">
      <c r="A14" s="43"/>
      <c r="B14" s="44"/>
      <c r="C14" s="3" t="s">
        <v>52</v>
      </c>
      <c r="D14" s="3" t="s">
        <v>48</v>
      </c>
      <c r="E14" s="8">
        <v>146</v>
      </c>
      <c r="F14" s="8">
        <v>363</v>
      </c>
      <c r="G14" s="15" t="s">
        <v>62</v>
      </c>
      <c r="H14" s="16"/>
      <c r="I14" s="16"/>
      <c r="J14" s="17"/>
      <c r="K14" s="9"/>
    </row>
    <row r="15" spans="1:11" ht="30" x14ac:dyDescent="0.35">
      <c r="A15" s="43"/>
      <c r="B15" s="44"/>
      <c r="C15" s="3" t="s">
        <v>56</v>
      </c>
      <c r="D15" s="3" t="s">
        <v>38</v>
      </c>
      <c r="E15" s="8">
        <v>6032</v>
      </c>
      <c r="F15" s="8">
        <v>15080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2780</v>
      </c>
      <c r="F18" s="34">
        <v>6948</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58</v>
      </c>
      <c r="F24" s="34">
        <v>145</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9D5C7-4156-594A-9D40-14BA37B61AD6}">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7</v>
      </c>
      <c r="B13" s="44" t="s">
        <v>7</v>
      </c>
      <c r="C13" s="3" t="s">
        <v>51</v>
      </c>
      <c r="D13" s="3" t="s">
        <v>48</v>
      </c>
      <c r="E13" s="8">
        <v>2496</v>
      </c>
      <c r="F13" s="8">
        <v>6240</v>
      </c>
      <c r="G13" s="15" t="s">
        <v>62</v>
      </c>
      <c r="H13" s="16"/>
      <c r="I13" s="16"/>
      <c r="J13" s="17"/>
      <c r="K13" s="9"/>
    </row>
    <row r="14" spans="1:11" ht="26" customHeight="1" x14ac:dyDescent="0.35">
      <c r="A14" s="43"/>
      <c r="B14" s="44"/>
      <c r="C14" s="3" t="s">
        <v>52</v>
      </c>
      <c r="D14" s="3" t="s">
        <v>48</v>
      </c>
      <c r="E14" s="8">
        <v>120</v>
      </c>
      <c r="F14" s="8">
        <v>300</v>
      </c>
      <c r="G14" s="15" t="s">
        <v>62</v>
      </c>
      <c r="H14" s="16"/>
      <c r="I14" s="16"/>
      <c r="J14" s="17"/>
      <c r="K14" s="9"/>
    </row>
    <row r="15" spans="1:11" ht="30" x14ac:dyDescent="0.35">
      <c r="A15" s="43"/>
      <c r="B15" s="44"/>
      <c r="C15" s="3" t="s">
        <v>56</v>
      </c>
      <c r="D15" s="3" t="s">
        <v>38</v>
      </c>
      <c r="E15" s="8">
        <v>4992</v>
      </c>
      <c r="F15" s="8">
        <v>12480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2300</v>
      </c>
      <c r="F18" s="34">
        <v>5750</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48</v>
      </c>
      <c r="F24" s="34">
        <v>120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CA0A2-E6F0-9948-98C3-577F815E9FB7}">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8</v>
      </c>
      <c r="B13" s="44" t="s">
        <v>8</v>
      </c>
      <c r="C13" s="3" t="s">
        <v>51</v>
      </c>
      <c r="D13" s="3" t="s">
        <v>48</v>
      </c>
      <c r="E13" s="8">
        <v>4160</v>
      </c>
      <c r="F13" s="8">
        <v>10400</v>
      </c>
      <c r="G13" s="15" t="s">
        <v>62</v>
      </c>
      <c r="H13" s="16"/>
      <c r="I13" s="16"/>
      <c r="J13" s="17"/>
      <c r="K13" s="9"/>
    </row>
    <row r="14" spans="1:11" ht="26" customHeight="1" x14ac:dyDescent="0.35">
      <c r="A14" s="43"/>
      <c r="B14" s="44"/>
      <c r="C14" s="3" t="s">
        <v>52</v>
      </c>
      <c r="D14" s="3" t="s">
        <v>48</v>
      </c>
      <c r="E14" s="8">
        <v>200</v>
      </c>
      <c r="F14" s="8">
        <v>500</v>
      </c>
      <c r="G14" s="15" t="s">
        <v>62</v>
      </c>
      <c r="H14" s="16"/>
      <c r="I14" s="16"/>
      <c r="J14" s="17"/>
      <c r="K14" s="9"/>
    </row>
    <row r="15" spans="1:11" ht="30" x14ac:dyDescent="0.35">
      <c r="A15" s="43"/>
      <c r="B15" s="44"/>
      <c r="C15" s="3" t="s">
        <v>56</v>
      </c>
      <c r="D15" s="3" t="s">
        <v>38</v>
      </c>
      <c r="E15" s="8">
        <v>8320</v>
      </c>
      <c r="F15" s="8">
        <v>20800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3834</v>
      </c>
      <c r="F18" s="34">
        <v>9583</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80</v>
      </c>
      <c r="F24" s="34">
        <v>200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A49A0-F2CE-7E42-B071-573B12EBCC45}">
  <sheetPr>
    <pageSetUpPr fitToPage="1"/>
  </sheetPr>
  <dimension ref="A1:K51"/>
  <sheetViews>
    <sheetView zoomScale="174" workbookViewId="0"/>
  </sheetViews>
  <sheetFormatPr baseColWidth="10" defaultRowHeight="14.5" x14ac:dyDescent="0.35"/>
  <cols>
    <col min="2" max="2" width="15.453125" customWidth="1"/>
    <col min="3" max="3" width="31.81640625" customWidth="1"/>
    <col min="4" max="4" width="27.453125" customWidth="1"/>
    <col min="5" max="6" width="10.81640625" customWidth="1"/>
    <col min="7" max="7" width="11" bestFit="1" customWidth="1"/>
    <col min="8" max="9" width="10" customWidth="1"/>
    <col min="10" max="10" width="17.81640625" customWidth="1"/>
    <col min="11" max="11" width="16" customWidth="1"/>
  </cols>
  <sheetData>
    <row r="1" spans="1:11" x14ac:dyDescent="0.35">
      <c r="I1" s="18" t="s">
        <v>60</v>
      </c>
      <c r="J1" s="18"/>
      <c r="K1" s="18"/>
    </row>
    <row r="2" spans="1:11" x14ac:dyDescent="0.35">
      <c r="I2" s="18" t="s">
        <v>59</v>
      </c>
      <c r="J2" s="18"/>
      <c r="K2" s="18"/>
    </row>
    <row r="5" spans="1:11" ht="24" x14ac:dyDescent="0.65">
      <c r="A5" s="19" t="s">
        <v>73</v>
      </c>
      <c r="B5" s="19"/>
      <c r="C5" s="19"/>
      <c r="D5" s="19"/>
      <c r="E5" s="19"/>
      <c r="F5" s="19"/>
      <c r="G5" s="19"/>
      <c r="H5" s="19"/>
      <c r="I5" s="19"/>
      <c r="J5" s="19"/>
      <c r="K5" s="19"/>
    </row>
    <row r="6" spans="1:11" ht="21" x14ac:dyDescent="0.5">
      <c r="A6" s="23" t="s">
        <v>74</v>
      </c>
      <c r="B6" s="23"/>
      <c r="C6" s="23"/>
      <c r="D6" s="23"/>
      <c r="E6" s="23"/>
      <c r="F6" s="23"/>
      <c r="G6" s="23"/>
      <c r="H6" s="23"/>
      <c r="I6" s="23"/>
      <c r="J6" s="23"/>
      <c r="K6" s="23"/>
    </row>
    <row r="7" spans="1:11" ht="16.5" x14ac:dyDescent="0.45">
      <c r="B7" s="20" t="s">
        <v>30</v>
      </c>
      <c r="C7" s="20"/>
      <c r="D7" s="22"/>
      <c r="E7" s="22"/>
      <c r="F7" s="22"/>
      <c r="G7" s="22"/>
      <c r="H7" s="22"/>
      <c r="I7" s="22"/>
      <c r="J7" s="22"/>
      <c r="K7" s="22"/>
    </row>
    <row r="8" spans="1:11" ht="21.5" x14ac:dyDescent="0.6">
      <c r="B8" s="6"/>
      <c r="C8" s="6"/>
      <c r="D8" s="5"/>
      <c r="E8" s="1"/>
      <c r="F8" s="1"/>
      <c r="G8" s="1"/>
      <c r="H8" s="1"/>
      <c r="I8" s="1"/>
      <c r="J8" s="1"/>
      <c r="K8" s="1"/>
    </row>
    <row r="9" spans="1:11" ht="29" customHeight="1" x14ac:dyDescent="0.35">
      <c r="B9" s="21" t="s">
        <v>31</v>
      </c>
      <c r="C9" s="21"/>
      <c r="D9" s="22" t="s">
        <v>72</v>
      </c>
      <c r="E9" s="22"/>
      <c r="F9" s="22"/>
      <c r="G9" s="22"/>
      <c r="H9" s="22"/>
      <c r="I9" s="22"/>
      <c r="J9" s="22"/>
      <c r="K9" s="22"/>
    </row>
    <row r="11" spans="1:11" ht="36" customHeight="1" x14ac:dyDescent="0.35">
      <c r="A11" s="29" t="s">
        <v>0</v>
      </c>
      <c r="B11" s="29" t="s">
        <v>1</v>
      </c>
      <c r="C11" s="29" t="s">
        <v>2</v>
      </c>
      <c r="D11" s="29" t="s">
        <v>3</v>
      </c>
      <c r="E11" s="27" t="s">
        <v>40</v>
      </c>
      <c r="F11" s="28"/>
      <c r="G11" s="37" t="s">
        <v>71</v>
      </c>
      <c r="H11" s="38"/>
      <c r="I11" s="38"/>
      <c r="J11" s="39"/>
      <c r="K11" s="29" t="s">
        <v>29</v>
      </c>
    </row>
    <row r="12" spans="1:11" ht="20" customHeight="1" x14ac:dyDescent="0.35">
      <c r="A12" s="30"/>
      <c r="B12" s="30"/>
      <c r="C12" s="30"/>
      <c r="D12" s="30"/>
      <c r="E12" s="7" t="s">
        <v>50</v>
      </c>
      <c r="F12" s="7" t="s">
        <v>4</v>
      </c>
      <c r="G12" s="40"/>
      <c r="H12" s="41"/>
      <c r="I12" s="41"/>
      <c r="J12" s="42"/>
      <c r="K12" s="30"/>
    </row>
    <row r="13" spans="1:11" ht="26" customHeight="1" x14ac:dyDescent="0.35">
      <c r="A13" s="43">
        <v>9</v>
      </c>
      <c r="B13" s="44" t="s">
        <v>26</v>
      </c>
      <c r="C13" s="3" t="s">
        <v>51</v>
      </c>
      <c r="D13" s="3" t="s">
        <v>48</v>
      </c>
      <c r="E13" s="8">
        <v>10400</v>
      </c>
      <c r="F13" s="8">
        <v>26000</v>
      </c>
      <c r="G13" s="15" t="s">
        <v>62</v>
      </c>
      <c r="H13" s="16"/>
      <c r="I13" s="16"/>
      <c r="J13" s="17"/>
      <c r="K13" s="9"/>
    </row>
    <row r="14" spans="1:11" ht="26" customHeight="1" x14ac:dyDescent="0.35">
      <c r="A14" s="43"/>
      <c r="B14" s="44"/>
      <c r="C14" s="3" t="s">
        <v>52</v>
      </c>
      <c r="D14" s="3" t="s">
        <v>48</v>
      </c>
      <c r="E14" s="8">
        <v>500</v>
      </c>
      <c r="F14" s="8">
        <v>1250</v>
      </c>
      <c r="G14" s="15" t="s">
        <v>62</v>
      </c>
      <c r="H14" s="16"/>
      <c r="I14" s="16"/>
      <c r="J14" s="17"/>
      <c r="K14" s="9"/>
    </row>
    <row r="15" spans="1:11" ht="30" x14ac:dyDescent="0.35">
      <c r="A15" s="43"/>
      <c r="B15" s="44"/>
      <c r="C15" s="3" t="s">
        <v>56</v>
      </c>
      <c r="D15" s="3" t="s">
        <v>38</v>
      </c>
      <c r="E15" s="8">
        <v>20800</v>
      </c>
      <c r="F15" s="8">
        <v>52000</v>
      </c>
      <c r="G15" s="15" t="s">
        <v>62</v>
      </c>
      <c r="H15" s="16"/>
      <c r="I15" s="16"/>
      <c r="J15" s="17"/>
      <c r="K15" s="9"/>
    </row>
    <row r="16" spans="1:11" ht="36" customHeight="1" x14ac:dyDescent="0.35">
      <c r="A16" s="43"/>
      <c r="B16" s="44"/>
      <c r="C16" s="31" t="s">
        <v>2</v>
      </c>
      <c r="D16" s="31" t="s">
        <v>3</v>
      </c>
      <c r="E16" s="31" t="s">
        <v>58</v>
      </c>
      <c r="F16" s="31"/>
      <c r="G16" s="37" t="s">
        <v>49</v>
      </c>
      <c r="H16" s="38"/>
      <c r="I16" s="38"/>
      <c r="J16" s="39"/>
      <c r="K16" s="31" t="s">
        <v>29</v>
      </c>
    </row>
    <row r="17" spans="1:11" ht="20" customHeight="1" x14ac:dyDescent="0.35">
      <c r="A17" s="43"/>
      <c r="B17" s="44"/>
      <c r="C17" s="31"/>
      <c r="D17" s="31"/>
      <c r="E17" s="7" t="s">
        <v>50</v>
      </c>
      <c r="F17" s="7" t="s">
        <v>4</v>
      </c>
      <c r="G17" s="40"/>
      <c r="H17" s="41"/>
      <c r="I17" s="41"/>
      <c r="J17" s="42"/>
      <c r="K17" s="31"/>
    </row>
    <row r="18" spans="1:11" ht="30" customHeight="1" x14ac:dyDescent="0.35">
      <c r="A18" s="43"/>
      <c r="B18" s="44"/>
      <c r="C18" s="32" t="s">
        <v>65</v>
      </c>
      <c r="D18" s="33" t="s">
        <v>63</v>
      </c>
      <c r="E18" s="34">
        <v>9584</v>
      </c>
      <c r="F18" s="34">
        <v>23958</v>
      </c>
      <c r="G18" s="45" t="s">
        <v>41</v>
      </c>
      <c r="H18" s="46"/>
      <c r="I18" s="46"/>
      <c r="J18" s="47"/>
      <c r="K18" s="9"/>
    </row>
    <row r="19" spans="1:11" ht="15" x14ac:dyDescent="0.35">
      <c r="A19" s="43"/>
      <c r="B19" s="44"/>
      <c r="C19" s="32"/>
      <c r="D19" s="33"/>
      <c r="E19" s="35"/>
      <c r="F19" s="35"/>
      <c r="G19" s="15" t="s">
        <v>42</v>
      </c>
      <c r="H19" s="16"/>
      <c r="I19" s="16"/>
      <c r="J19" s="17"/>
      <c r="K19" s="9"/>
    </row>
    <row r="20" spans="1:11" ht="15" x14ac:dyDescent="0.35">
      <c r="A20" s="43"/>
      <c r="B20" s="44"/>
      <c r="C20" s="32"/>
      <c r="D20" s="33"/>
      <c r="E20" s="35"/>
      <c r="F20" s="35"/>
      <c r="G20" s="15" t="s">
        <v>43</v>
      </c>
      <c r="H20" s="16"/>
      <c r="I20" s="16"/>
      <c r="J20" s="17"/>
      <c r="K20" s="9"/>
    </row>
    <row r="21" spans="1:11" ht="30" customHeight="1" x14ac:dyDescent="0.35">
      <c r="A21" s="43"/>
      <c r="B21" s="44"/>
      <c r="C21" s="32" t="s">
        <v>35</v>
      </c>
      <c r="D21" s="33" t="s">
        <v>40</v>
      </c>
      <c r="E21" s="36"/>
      <c r="F21" s="36"/>
      <c r="G21" s="45" t="s">
        <v>44</v>
      </c>
      <c r="H21" s="46"/>
      <c r="I21" s="46"/>
      <c r="J21" s="47"/>
      <c r="K21" s="9"/>
    </row>
    <row r="22" spans="1:11" ht="36" customHeight="1" x14ac:dyDescent="0.35">
      <c r="A22" s="43"/>
      <c r="B22" s="44"/>
      <c r="C22" s="31" t="s">
        <v>2</v>
      </c>
      <c r="D22" s="31" t="s">
        <v>3</v>
      </c>
      <c r="E22" s="31" t="s">
        <v>40</v>
      </c>
      <c r="F22" s="31"/>
      <c r="G22" s="31" t="s">
        <v>32</v>
      </c>
      <c r="H22" s="31" t="s">
        <v>36</v>
      </c>
      <c r="I22" s="31"/>
      <c r="J22" s="31" t="s">
        <v>61</v>
      </c>
      <c r="K22" s="31" t="s">
        <v>29</v>
      </c>
    </row>
    <row r="23" spans="1:11" ht="20" customHeight="1" x14ac:dyDescent="0.35">
      <c r="A23" s="43"/>
      <c r="B23" s="44"/>
      <c r="C23" s="31"/>
      <c r="D23" s="31"/>
      <c r="E23" s="7" t="s">
        <v>50</v>
      </c>
      <c r="F23" s="7" t="s">
        <v>4</v>
      </c>
      <c r="G23" s="31"/>
      <c r="H23" s="7" t="s">
        <v>50</v>
      </c>
      <c r="I23" s="7" t="s">
        <v>4</v>
      </c>
      <c r="J23" s="31"/>
      <c r="K23" s="31"/>
    </row>
    <row r="24" spans="1:11" ht="20" customHeight="1" x14ac:dyDescent="0.35">
      <c r="A24" s="43"/>
      <c r="B24" s="44"/>
      <c r="C24" s="32" t="s">
        <v>66</v>
      </c>
      <c r="D24" s="33" t="s">
        <v>63</v>
      </c>
      <c r="E24" s="34">
        <v>200</v>
      </c>
      <c r="F24" s="34">
        <v>500</v>
      </c>
      <c r="G24" s="33" t="s">
        <v>33</v>
      </c>
      <c r="H24" s="4">
        <v>1</v>
      </c>
      <c r="I24" s="4">
        <v>3</v>
      </c>
      <c r="J24" s="12" t="s">
        <v>45</v>
      </c>
      <c r="K24" s="9"/>
    </row>
    <row r="25" spans="1:11" ht="20" customHeight="1" x14ac:dyDescent="0.35">
      <c r="A25" s="43"/>
      <c r="B25" s="44"/>
      <c r="C25" s="32"/>
      <c r="D25" s="33"/>
      <c r="E25" s="35"/>
      <c r="F25" s="35"/>
      <c r="G25" s="33"/>
      <c r="H25" s="4">
        <v>1</v>
      </c>
      <c r="I25" s="4">
        <v>3</v>
      </c>
      <c r="J25" s="12" t="s">
        <v>46</v>
      </c>
      <c r="K25" s="9"/>
    </row>
    <row r="26" spans="1:11" ht="20" customHeight="1" x14ac:dyDescent="0.35">
      <c r="A26" s="43"/>
      <c r="B26" s="44"/>
      <c r="C26" s="32"/>
      <c r="D26" s="33"/>
      <c r="E26" s="35"/>
      <c r="F26" s="35"/>
      <c r="G26" s="33"/>
      <c r="H26" s="4">
        <v>1</v>
      </c>
      <c r="I26" s="4">
        <v>3</v>
      </c>
      <c r="J26" s="12" t="s">
        <v>47</v>
      </c>
      <c r="K26" s="9"/>
    </row>
    <row r="27" spans="1:11" ht="20" customHeight="1" x14ac:dyDescent="0.35">
      <c r="A27" s="43"/>
      <c r="B27" s="44"/>
      <c r="C27" s="32"/>
      <c r="D27" s="33"/>
      <c r="E27" s="35"/>
      <c r="F27" s="35"/>
      <c r="G27" s="32" t="s">
        <v>39</v>
      </c>
      <c r="H27" s="4">
        <v>4</v>
      </c>
      <c r="I27" s="4">
        <v>6</v>
      </c>
      <c r="J27" s="12" t="s">
        <v>45</v>
      </c>
      <c r="K27" s="9"/>
    </row>
    <row r="28" spans="1:11" ht="20" customHeight="1" x14ac:dyDescent="0.35">
      <c r="A28" s="43"/>
      <c r="B28" s="44"/>
      <c r="C28" s="32"/>
      <c r="D28" s="33"/>
      <c r="E28" s="35"/>
      <c r="F28" s="35"/>
      <c r="G28" s="32"/>
      <c r="H28" s="4">
        <v>4</v>
      </c>
      <c r="I28" s="4">
        <v>6</v>
      </c>
      <c r="J28" s="12" t="s">
        <v>46</v>
      </c>
      <c r="K28" s="9"/>
    </row>
    <row r="29" spans="1:11" ht="20" customHeight="1" x14ac:dyDescent="0.35">
      <c r="A29" s="43"/>
      <c r="B29" s="44"/>
      <c r="C29" s="32"/>
      <c r="D29" s="33"/>
      <c r="E29" s="35"/>
      <c r="F29" s="35"/>
      <c r="G29" s="32"/>
      <c r="H29" s="4">
        <v>4</v>
      </c>
      <c r="I29" s="4">
        <v>6</v>
      </c>
      <c r="J29" s="12" t="s">
        <v>47</v>
      </c>
      <c r="K29" s="9"/>
    </row>
    <row r="30" spans="1:11" ht="20" customHeight="1" x14ac:dyDescent="0.35">
      <c r="A30" s="43"/>
      <c r="B30" s="44"/>
      <c r="C30" s="32"/>
      <c r="D30" s="33"/>
      <c r="E30" s="35"/>
      <c r="F30" s="35"/>
      <c r="G30" s="33" t="s">
        <v>34</v>
      </c>
      <c r="H30" s="4">
        <v>7</v>
      </c>
      <c r="I30" s="4">
        <v>12</v>
      </c>
      <c r="J30" s="12" t="s">
        <v>45</v>
      </c>
      <c r="K30" s="9"/>
    </row>
    <row r="31" spans="1:11" ht="20" customHeight="1" x14ac:dyDescent="0.35">
      <c r="A31" s="43"/>
      <c r="B31" s="44"/>
      <c r="C31" s="32"/>
      <c r="D31" s="33"/>
      <c r="E31" s="35"/>
      <c r="F31" s="35"/>
      <c r="G31" s="33"/>
      <c r="H31" s="4">
        <v>7</v>
      </c>
      <c r="I31" s="4">
        <v>12</v>
      </c>
      <c r="J31" s="12" t="s">
        <v>46</v>
      </c>
      <c r="K31" s="9"/>
    </row>
    <row r="32" spans="1:11" ht="20" customHeight="1" x14ac:dyDescent="0.35">
      <c r="A32" s="43"/>
      <c r="B32" s="44"/>
      <c r="C32" s="32"/>
      <c r="D32" s="33"/>
      <c r="E32" s="35"/>
      <c r="F32" s="35"/>
      <c r="G32" s="33"/>
      <c r="H32" s="4">
        <v>7</v>
      </c>
      <c r="I32" s="4">
        <v>12</v>
      </c>
      <c r="J32" s="12" t="s">
        <v>47</v>
      </c>
      <c r="K32" s="9"/>
    </row>
    <row r="33" spans="1:11" ht="20" customHeight="1" x14ac:dyDescent="0.35">
      <c r="A33" s="43"/>
      <c r="B33" s="44"/>
      <c r="C33" s="32"/>
      <c r="D33" s="33"/>
      <c r="E33" s="35"/>
      <c r="F33" s="35"/>
      <c r="G33" s="32" t="s">
        <v>37</v>
      </c>
      <c r="H33" s="4">
        <v>13</v>
      </c>
      <c r="I33" s="4">
        <v>30</v>
      </c>
      <c r="J33" s="12" t="s">
        <v>45</v>
      </c>
      <c r="K33" s="9"/>
    </row>
    <row r="34" spans="1:11" ht="20" customHeight="1" x14ac:dyDescent="0.35">
      <c r="A34" s="43"/>
      <c r="B34" s="44"/>
      <c r="C34" s="32"/>
      <c r="D34" s="33"/>
      <c r="E34" s="35"/>
      <c r="F34" s="35"/>
      <c r="G34" s="32"/>
      <c r="H34" s="4">
        <v>13</v>
      </c>
      <c r="I34" s="4">
        <v>30</v>
      </c>
      <c r="J34" s="12" t="s">
        <v>46</v>
      </c>
      <c r="K34" s="9"/>
    </row>
    <row r="35" spans="1:11" ht="20" customHeight="1" x14ac:dyDescent="0.35">
      <c r="A35" s="43"/>
      <c r="B35" s="44"/>
      <c r="C35" s="32"/>
      <c r="D35" s="33"/>
      <c r="E35" s="36"/>
      <c r="F35" s="36"/>
      <c r="G35" s="32"/>
      <c r="H35" s="4">
        <v>13</v>
      </c>
      <c r="I35" s="4">
        <v>30</v>
      </c>
      <c r="J35" s="12" t="s">
        <v>47</v>
      </c>
      <c r="K35" s="9"/>
    </row>
    <row r="36" spans="1:11" ht="49.5" x14ac:dyDescent="0.35">
      <c r="J36" s="11" t="s">
        <v>64</v>
      </c>
      <c r="K36" s="9">
        <f>SUM(K24:K35,K13:K15,K18:K21)</f>
        <v>0</v>
      </c>
    </row>
    <row r="38" spans="1:11" x14ac:dyDescent="0.35">
      <c r="B38" s="10" t="s">
        <v>53</v>
      </c>
      <c r="C38" s="2"/>
      <c r="D38" s="2"/>
      <c r="E38" s="2"/>
      <c r="F38" s="2"/>
      <c r="G38" s="2"/>
    </row>
    <row r="39" spans="1:11" ht="43" customHeight="1" x14ac:dyDescent="0.35">
      <c r="B39" s="24" t="s">
        <v>54</v>
      </c>
      <c r="C39" s="24"/>
      <c r="D39" s="24"/>
      <c r="E39" s="24"/>
      <c r="F39" s="24"/>
      <c r="G39" s="24"/>
      <c r="H39" s="24"/>
      <c r="I39" s="24"/>
      <c r="J39" s="24"/>
    </row>
    <row r="40" spans="1:11" ht="43" customHeight="1" x14ac:dyDescent="0.35">
      <c r="B40" s="24" t="s">
        <v>55</v>
      </c>
      <c r="C40" s="24"/>
      <c r="D40" s="24"/>
      <c r="E40" s="24"/>
      <c r="F40" s="24"/>
      <c r="G40" s="24"/>
      <c r="H40" s="24"/>
      <c r="I40" s="24"/>
      <c r="J40" s="24"/>
    </row>
    <row r="41" spans="1:11" ht="43" customHeight="1" x14ac:dyDescent="0.35">
      <c r="B41" s="24" t="s">
        <v>57</v>
      </c>
      <c r="C41" s="24"/>
      <c r="D41" s="24"/>
      <c r="E41" s="24"/>
      <c r="F41" s="24"/>
      <c r="G41" s="24"/>
      <c r="H41" s="24"/>
      <c r="I41" s="24"/>
      <c r="J41" s="24"/>
    </row>
    <row r="42" spans="1:11" ht="43" customHeight="1" x14ac:dyDescent="0.35">
      <c r="B42" s="25" t="s">
        <v>67</v>
      </c>
      <c r="C42" s="25"/>
      <c r="D42" s="25"/>
      <c r="E42" s="25"/>
      <c r="F42" s="25"/>
      <c r="G42" s="25"/>
      <c r="H42" s="25"/>
      <c r="I42" s="25"/>
      <c r="J42" s="25"/>
    </row>
    <row r="43" spans="1:11" ht="43" customHeight="1" x14ac:dyDescent="0.35">
      <c r="B43" s="24" t="s">
        <v>68</v>
      </c>
      <c r="C43" s="24"/>
      <c r="D43" s="24"/>
      <c r="E43" s="24"/>
      <c r="F43" s="24"/>
      <c r="G43" s="24"/>
      <c r="H43" s="24"/>
      <c r="I43" s="24"/>
      <c r="J43" s="24"/>
    </row>
    <row r="44" spans="1:11" ht="43" customHeight="1" x14ac:dyDescent="0.35">
      <c r="B44" s="24" t="s">
        <v>70</v>
      </c>
      <c r="C44" s="24"/>
      <c r="D44" s="24"/>
      <c r="E44" s="24"/>
      <c r="F44" s="24"/>
      <c r="G44" s="24"/>
      <c r="H44" s="24"/>
      <c r="I44" s="24"/>
      <c r="J44" s="24"/>
    </row>
    <row r="46" spans="1:11" x14ac:dyDescent="0.35">
      <c r="D46" s="26" t="s">
        <v>69</v>
      </c>
      <c r="E46" s="26"/>
      <c r="F46" s="26"/>
    </row>
    <row r="50" spans="4:6" ht="15" thickBot="1" x14ac:dyDescent="0.4">
      <c r="D50" s="13"/>
      <c r="E50" s="13"/>
      <c r="F50" s="13"/>
    </row>
    <row r="51" spans="4:6" ht="40" customHeight="1" x14ac:dyDescent="0.35">
      <c r="D51" s="14" t="s">
        <v>75</v>
      </c>
      <c r="E51" s="14"/>
      <c r="F51" s="14"/>
    </row>
  </sheetData>
  <mergeCells count="57">
    <mergeCell ref="I1:K1"/>
    <mergeCell ref="I2:K2"/>
    <mergeCell ref="A5:K5"/>
    <mergeCell ref="A6:K6"/>
    <mergeCell ref="B7:C7"/>
    <mergeCell ref="D7:K7"/>
    <mergeCell ref="B9:C9"/>
    <mergeCell ref="D9:K9"/>
    <mergeCell ref="A11:A12"/>
    <mergeCell ref="B11:B12"/>
    <mergeCell ref="C11:C12"/>
    <mergeCell ref="D11:D12"/>
    <mergeCell ref="E11:F11"/>
    <mergeCell ref="G11:J12"/>
    <mergeCell ref="K11:K12"/>
    <mergeCell ref="A13:A35"/>
    <mergeCell ref="B13:B35"/>
    <mergeCell ref="G13:J13"/>
    <mergeCell ref="G14:J14"/>
    <mergeCell ref="G15:J15"/>
    <mergeCell ref="C16:C17"/>
    <mergeCell ref="D16:D17"/>
    <mergeCell ref="E16:F16"/>
    <mergeCell ref="G16:J17"/>
    <mergeCell ref="C22:C23"/>
    <mergeCell ref="K22:K23"/>
    <mergeCell ref="K16:K17"/>
    <mergeCell ref="C18:C21"/>
    <mergeCell ref="D18:D21"/>
    <mergeCell ref="E18:E21"/>
    <mergeCell ref="F18:F21"/>
    <mergeCell ref="G18:J18"/>
    <mergeCell ref="G19:J19"/>
    <mergeCell ref="G20:J20"/>
    <mergeCell ref="G21:J21"/>
    <mergeCell ref="D22:D23"/>
    <mergeCell ref="E22:F22"/>
    <mergeCell ref="G22:G23"/>
    <mergeCell ref="H22:I22"/>
    <mergeCell ref="J22:J23"/>
    <mergeCell ref="C24:C35"/>
    <mergeCell ref="D24:D35"/>
    <mergeCell ref="E24:E35"/>
    <mergeCell ref="F24:F35"/>
    <mergeCell ref="G24:G26"/>
    <mergeCell ref="G27:G29"/>
    <mergeCell ref="G30:G32"/>
    <mergeCell ref="G33:G35"/>
    <mergeCell ref="D46:F46"/>
    <mergeCell ref="D50:F50"/>
    <mergeCell ref="D51:F51"/>
    <mergeCell ref="B39:J39"/>
    <mergeCell ref="B40:J40"/>
    <mergeCell ref="B41:J41"/>
    <mergeCell ref="B42:J42"/>
    <mergeCell ref="B43:J43"/>
    <mergeCell ref="B44:J44"/>
  </mergeCells>
  <pageMargins left="0.25" right="0.25" top="0.75" bottom="0.75" header="0.3" footer="0.3"/>
  <pageSetup scale="55"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24</vt:i4>
      </vt:variant>
    </vt:vector>
  </HeadingPairs>
  <TitlesOfParts>
    <vt:vector size="24" baseType="lpstr">
      <vt:lpstr>PTD01</vt:lpstr>
      <vt:lpstr>PTD02</vt:lpstr>
      <vt:lpstr>PTD03</vt:lpstr>
      <vt:lpstr>PTD04</vt:lpstr>
      <vt:lpstr>PTD05</vt:lpstr>
      <vt:lpstr>PTD06</vt:lpstr>
      <vt:lpstr>PTD07</vt:lpstr>
      <vt:lpstr>PTD08</vt:lpstr>
      <vt:lpstr>PTD09</vt:lpstr>
      <vt:lpstr>PTD10</vt:lpstr>
      <vt:lpstr>PTD11</vt:lpstr>
      <vt:lpstr>PTD12</vt:lpstr>
      <vt:lpstr>PTD13</vt:lpstr>
      <vt:lpstr>PTD14</vt:lpstr>
      <vt:lpstr>PTD15</vt:lpstr>
      <vt:lpstr>PTD16</vt:lpstr>
      <vt:lpstr>PTD17</vt:lpstr>
      <vt:lpstr>PTD18</vt:lpstr>
      <vt:lpstr>PTD19</vt:lpstr>
      <vt:lpstr>PTD20</vt:lpstr>
      <vt:lpstr>PTD21</vt:lpstr>
      <vt:lpstr>PTD22</vt:lpstr>
      <vt:lpstr>PTD23</vt:lpstr>
      <vt:lpstr>PTD24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Isela Ruiz Martínez</dc:creator>
  <cp:lastModifiedBy>Karla Paola Gamboa Rodríguez</cp:lastModifiedBy>
  <cp:lastPrinted>2024-08-21T05:11:54Z</cp:lastPrinted>
  <dcterms:created xsi:type="dcterms:W3CDTF">2024-04-20T01:37:49Z</dcterms:created>
  <dcterms:modified xsi:type="dcterms:W3CDTF">2024-08-21T14:36:51Z</dcterms:modified>
</cp:coreProperties>
</file>