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drawings/drawing4.xml" ContentType="application/vnd.openxmlformats-officedocument.drawing+xml"/>
  <Override PartName="/xl/pivotTables/pivotTable1.xml" ContentType="application/vnd.openxmlformats-officedocument.spreadsheetml.pivot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C:\Users\michel.garcia\Documents\5-Actualizacion de modulos\"/>
    </mc:Choice>
  </mc:AlternateContent>
  <xr:revisionPtr revIDLastSave="0" documentId="13_ncr:1_{B8E6F712-5AF3-46B1-8BB3-B2532C11E55A}" xr6:coauthVersionLast="47" xr6:coauthVersionMax="47" xr10:uidLastSave="{00000000-0000-0000-0000-000000000000}"/>
  <bookViews>
    <workbookView xWindow="-110" yWindow="-110" windowWidth="19420" windowHeight="11020" xr2:uid="{00000000-000D-0000-FFFF-FFFF00000000}"/>
  </bookViews>
  <sheets>
    <sheet name="BASE 29042025" sheetId="13" r:id="rId1"/>
    <sheet name="BASE 02042025" sheetId="12" state="hidden" r:id="rId2"/>
    <sheet name="BASE 12032025" sheetId="9" state="hidden" r:id="rId3"/>
    <sheet name="BASE 19022025" sheetId="2" state="hidden" r:id="rId4"/>
    <sheet name="Actualización" sheetId="10" state="hidden" r:id="rId5"/>
    <sheet name="TABDIN" sheetId="8" state="hidden" r:id="rId6"/>
    <sheet name="nuevo" sheetId="3" state="hidden" r:id="rId7"/>
    <sheet name="Tabla de módulos instalados " sheetId="4" state="hidden" r:id="rId8"/>
    <sheet name="actu 2" sheetId="5" state="hidden" r:id="rId9"/>
    <sheet name="ACT 3" sheetId="6" state="hidden" r:id="rId10"/>
    <sheet name="act 4" sheetId="7" state="hidden" r:id="rId11"/>
  </sheets>
  <definedNames>
    <definedName name="_xlnm._FilterDatabase" localSheetId="9" hidden="1">'ACT 3'!$A$3:$S$27</definedName>
    <definedName name="_xlnm._FilterDatabase" localSheetId="10" hidden="1">'act 4'!$A$3:$S$5</definedName>
    <definedName name="_xlnm._FilterDatabase" localSheetId="8" hidden="1">'actu 2'!$A$3:$S$15</definedName>
    <definedName name="_xlnm._FilterDatabase" localSheetId="1" hidden="1">'BASE 02042025'!$A$8:$G$1224</definedName>
    <definedName name="_xlnm._FilterDatabase" localSheetId="2" hidden="1">'BASE 12032025'!$A$8:$G$1224</definedName>
    <definedName name="_xlnm._FilterDatabase" localSheetId="3" hidden="1">'BASE 19022025'!$A$8:$G$8</definedName>
    <definedName name="_xlnm._FilterDatabase" localSheetId="0" hidden="1">'BASE 29042025'!$A$8:$G$1245</definedName>
    <definedName name="_xlnm._FilterDatabase" localSheetId="6" hidden="1">nuevo!$A$3:$AB$167</definedName>
    <definedName name="_xlnm._FilterDatabase" localSheetId="7" hidden="1">'Tabla de módulos instalados '!$A$1:$F$24</definedName>
    <definedName name="_xlnm.Print_Area" localSheetId="1">'BASE 02042025'!$A$1:$G$1213</definedName>
    <definedName name="_xlnm.Print_Area" localSheetId="2">'BASE 12032025'!$A$1:$G$1213</definedName>
    <definedName name="_xlnm.Print_Area" localSheetId="3">'BASE 19022025'!$A$1:$G$1214</definedName>
    <definedName name="_xlnm.Print_Area" localSheetId="0">'BASE 29042025'!$A$1:$G$1213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"&amp;REPT(LOCAL_HOUR_FORMAT,2)&amp;LOCAL_TIME_SEPARATOR&amp;REPT(LOCAL_MINUTE_FORMAT,2)&amp;LOCAL_TIME_SEPARATOR&amp;REPT([0]!LOCAL_SECOND_FORMAT,2)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"&amp;REPT(LOCAL_HOUR_FORMAT,2)&amp;LOCAL_TIME_SEPARATOR&amp;REPT(LOCAL_MINUTE_FORMAT,2)&amp;LOCAL_TIME_SEPARATOR&amp;REPT([0]!LOCAL_SECOND_FORMAT,2)</definedName>
    <definedName name="LOCAL_MYSQL_DATE_FORMAT" localSheetId="0" hidden="1">REPT(LOCAL_YEAR_FORMAT,4)&amp;LOCAL_DATE_SEPARATOR&amp;REPT(LOCAL_MONTH_FORMAT,2)&amp;LOCAL_DATE_SEPARATOR&amp;REPT(LOCAL_DAY_FORMAT,2)&amp;" "&amp;REPT(LOCAL_HOUR_FORMAT,2)&amp;LOCAL_TIME_SEPARATOR&amp;REPT(LOCAL_MINUTE_FORMAT,2)&amp;LOCAL_TIME_SEPARATOR&amp;REPT([0]!LOCAL_SECOND_FORMAT,2)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SECOND_FORMAT" hidden="1">" "</definedName>
    <definedName name="_xlnm.Print_Titles" localSheetId="1">'BASE 02042025'!$1:$8</definedName>
    <definedName name="_xlnm.Print_Titles" localSheetId="2">'BASE 12032025'!$1:$8</definedName>
    <definedName name="_xlnm.Print_Titles" localSheetId="3">'BASE 19022025'!$1:$8</definedName>
    <definedName name="_xlnm.Print_Titles" localSheetId="0">'BASE 29042025'!$1:$8</definedName>
  </definedNames>
  <calcPr calcId="191029"/>
  <pivotCaches>
    <pivotCache cacheId="0" r:id="rId12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30" i="10" l="1"/>
  <c r="R30" i="10"/>
  <c r="T3" i="10"/>
  <c r="S26" i="10"/>
  <c r="S27" i="10" s="1"/>
  <c r="R26" i="10"/>
  <c r="R27" i="10" s="1"/>
  <c r="U25" i="10"/>
  <c r="T25" i="10"/>
  <c r="U24" i="10"/>
  <c r="T24" i="10"/>
  <c r="U23" i="10"/>
  <c r="T23" i="10"/>
  <c r="U22" i="10"/>
  <c r="T22" i="10"/>
  <c r="U21" i="10"/>
  <c r="T21" i="10"/>
  <c r="U20" i="10"/>
  <c r="T20" i="10"/>
  <c r="U19" i="10"/>
  <c r="T19" i="10"/>
  <c r="U18" i="10"/>
  <c r="T18" i="10"/>
  <c r="U17" i="10"/>
  <c r="T17" i="10"/>
  <c r="U16" i="10"/>
  <c r="T16" i="10"/>
  <c r="U15" i="10"/>
  <c r="T15" i="10"/>
  <c r="U14" i="10"/>
  <c r="T14" i="10"/>
  <c r="U13" i="10"/>
  <c r="T13" i="10"/>
  <c r="U12" i="10"/>
  <c r="T12" i="10"/>
  <c r="U11" i="10"/>
  <c r="T11" i="10"/>
  <c r="U10" i="10"/>
  <c r="T10" i="10"/>
  <c r="U9" i="10"/>
  <c r="T9" i="10"/>
  <c r="U8" i="10"/>
  <c r="T8" i="10"/>
  <c r="U7" i="10"/>
  <c r="T7" i="10"/>
  <c r="U6" i="10"/>
  <c r="T6" i="10"/>
  <c r="U5" i="10"/>
  <c r="T5" i="10"/>
  <c r="U4" i="10"/>
  <c r="T4" i="10"/>
  <c r="U3" i="10"/>
  <c r="A10" i="13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0" i="13" s="1"/>
  <c r="A281" i="13" s="1"/>
  <c r="A282" i="13" s="1"/>
  <c r="A283" i="13" s="1"/>
  <c r="A284" i="13" s="1"/>
  <c r="A285" i="13" s="1"/>
  <c r="A286" i="13" s="1"/>
  <c r="A287" i="13" s="1"/>
  <c r="A288" i="13" s="1"/>
  <c r="A289" i="13" s="1"/>
  <c r="A290" i="13" s="1"/>
  <c r="A291" i="13" s="1"/>
  <c r="A292" i="13" s="1"/>
  <c r="A293" i="13" s="1"/>
  <c r="A294" i="13" s="1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A341" i="13" s="1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A361" i="13" s="1"/>
  <c r="A362" i="13" s="1"/>
  <c r="A363" i="13" s="1"/>
  <c r="A364" i="13" s="1"/>
  <c r="A365" i="13" s="1"/>
  <c r="A366" i="13" s="1"/>
  <c r="A367" i="13" s="1"/>
  <c r="A368" i="13" s="1"/>
  <c r="A369" i="13" s="1"/>
  <c r="A370" i="13" s="1"/>
  <c r="A371" i="13" s="1"/>
  <c r="A372" i="13" s="1"/>
  <c r="A373" i="13" s="1"/>
  <c r="A374" i="13" s="1"/>
  <c r="A375" i="13" s="1"/>
  <c r="A376" i="13" s="1"/>
  <c r="A377" i="13" s="1"/>
  <c r="A378" i="13" s="1"/>
  <c r="A379" i="13" s="1"/>
  <c r="A380" i="13" s="1"/>
  <c r="A381" i="13" s="1"/>
  <c r="A382" i="13" s="1"/>
  <c r="A383" i="13" s="1"/>
  <c r="A384" i="13" s="1"/>
  <c r="A385" i="13" s="1"/>
  <c r="A386" i="13" s="1"/>
  <c r="A387" i="13" s="1"/>
  <c r="A388" i="13" s="1"/>
  <c r="A389" i="13" s="1"/>
  <c r="A390" i="13" s="1"/>
  <c r="A391" i="13" s="1"/>
  <c r="A392" i="13" s="1"/>
  <c r="A393" i="13" s="1"/>
  <c r="A394" i="13" s="1"/>
  <c r="A395" i="13" s="1"/>
  <c r="A396" i="13" s="1"/>
  <c r="A397" i="13" s="1"/>
  <c r="A398" i="13" s="1"/>
  <c r="A399" i="13" s="1"/>
  <c r="A400" i="13" s="1"/>
  <c r="A401" i="13" s="1"/>
  <c r="A402" i="13" s="1"/>
  <c r="A403" i="13" s="1"/>
  <c r="A404" i="13" s="1"/>
  <c r="A405" i="13" s="1"/>
  <c r="A406" i="13" s="1"/>
  <c r="A407" i="13" s="1"/>
  <c r="A408" i="13" s="1"/>
  <c r="A409" i="13" s="1"/>
  <c r="A410" i="13" s="1"/>
  <c r="A411" i="13" s="1"/>
  <c r="A412" i="13" s="1"/>
  <c r="A413" i="13" s="1"/>
  <c r="A414" i="13" s="1"/>
  <c r="A415" i="13" s="1"/>
  <c r="A416" i="13" s="1"/>
  <c r="A417" i="13" s="1"/>
  <c r="A418" i="13" s="1"/>
  <c r="A419" i="13" s="1"/>
  <c r="A420" i="13" s="1"/>
  <c r="A421" i="13" s="1"/>
  <c r="A422" i="13" s="1"/>
  <c r="A423" i="13" s="1"/>
  <c r="A424" i="13" s="1"/>
  <c r="A425" i="13" s="1"/>
  <c r="A426" i="13" s="1"/>
  <c r="A427" i="13" s="1"/>
  <c r="A428" i="13" s="1"/>
  <c r="A429" i="13" s="1"/>
  <c r="A430" i="13" s="1"/>
  <c r="A431" i="13" s="1"/>
  <c r="A432" i="13" s="1"/>
  <c r="A433" i="13" s="1"/>
  <c r="A434" i="13" s="1"/>
  <c r="A435" i="13" s="1"/>
  <c r="A436" i="13" s="1"/>
  <c r="A437" i="13" s="1"/>
  <c r="A438" i="13" s="1"/>
  <c r="A439" i="13" s="1"/>
  <c r="A440" i="13" s="1"/>
  <c r="A441" i="13" s="1"/>
  <c r="A442" i="13" s="1"/>
  <c r="A443" i="13" s="1"/>
  <c r="A444" i="13" s="1"/>
  <c r="A445" i="13" s="1"/>
  <c r="A446" i="13" s="1"/>
  <c r="A447" i="13" s="1"/>
  <c r="A448" i="13" s="1"/>
  <c r="A449" i="13" s="1"/>
  <c r="A450" i="13" s="1"/>
  <c r="A451" i="13" s="1"/>
  <c r="A452" i="13" s="1"/>
  <c r="A453" i="13" s="1"/>
  <c r="A454" i="13" s="1"/>
  <c r="A455" i="13" s="1"/>
  <c r="A456" i="13" s="1"/>
  <c r="A457" i="13" s="1"/>
  <c r="A458" i="13" s="1"/>
  <c r="A459" i="13" s="1"/>
  <c r="A460" i="13" s="1"/>
  <c r="A461" i="13" s="1"/>
  <c r="A462" i="13" s="1"/>
  <c r="A463" i="13" s="1"/>
  <c r="A464" i="13" s="1"/>
  <c r="A465" i="13" s="1"/>
  <c r="A466" i="13" s="1"/>
  <c r="A467" i="13" s="1"/>
  <c r="A468" i="13" s="1"/>
  <c r="A469" i="13" s="1"/>
  <c r="A470" i="13" s="1"/>
  <c r="A471" i="13" s="1"/>
  <c r="A472" i="13" s="1"/>
  <c r="A473" i="13" s="1"/>
  <c r="A474" i="13" s="1"/>
  <c r="A475" i="13" s="1"/>
  <c r="A476" i="13" s="1"/>
  <c r="A477" i="13" s="1"/>
  <c r="A478" i="13" s="1"/>
  <c r="A479" i="13" s="1"/>
  <c r="A480" i="13" s="1"/>
  <c r="A481" i="13" s="1"/>
  <c r="A482" i="13" s="1"/>
  <c r="A483" i="13" s="1"/>
  <c r="A484" i="13" s="1"/>
  <c r="A485" i="13" s="1"/>
  <c r="A486" i="13" s="1"/>
  <c r="A487" i="13" s="1"/>
  <c r="A488" i="13" s="1"/>
  <c r="A489" i="13" s="1"/>
  <c r="A490" i="13" s="1"/>
  <c r="A491" i="13" s="1"/>
  <c r="A492" i="13" s="1"/>
  <c r="A493" i="13" s="1"/>
  <c r="A494" i="13" s="1"/>
  <c r="A495" i="13" s="1"/>
  <c r="A496" i="13" s="1"/>
  <c r="A497" i="13" s="1"/>
  <c r="A498" i="13" s="1"/>
  <c r="A499" i="13" s="1"/>
  <c r="A500" i="13" s="1"/>
  <c r="A501" i="13" s="1"/>
  <c r="A502" i="13" s="1"/>
  <c r="A503" i="13" s="1"/>
  <c r="A504" i="13" s="1"/>
  <c r="A505" i="13" s="1"/>
  <c r="A506" i="13" s="1"/>
  <c r="A507" i="13" s="1"/>
  <c r="A508" i="13" s="1"/>
  <c r="A509" i="13" s="1"/>
  <c r="A510" i="13" s="1"/>
  <c r="A511" i="13" s="1"/>
  <c r="A512" i="13" s="1"/>
  <c r="A513" i="13" s="1"/>
  <c r="A514" i="13" s="1"/>
  <c r="A515" i="13" s="1"/>
  <c r="A516" i="13" s="1"/>
  <c r="A517" i="13" s="1"/>
  <c r="A518" i="13" s="1"/>
  <c r="A519" i="13" s="1"/>
  <c r="A520" i="13" s="1"/>
  <c r="A521" i="13" s="1"/>
  <c r="A522" i="13" s="1"/>
  <c r="A523" i="13" s="1"/>
  <c r="A524" i="13" s="1"/>
  <c r="A525" i="13" s="1"/>
  <c r="A526" i="13" s="1"/>
  <c r="A527" i="13" s="1"/>
  <c r="A528" i="13" s="1"/>
  <c r="A529" i="13" s="1"/>
  <c r="A530" i="13" s="1"/>
  <c r="A531" i="13" s="1"/>
  <c r="A532" i="13" s="1"/>
  <c r="A533" i="13" s="1"/>
  <c r="A534" i="13" s="1"/>
  <c r="A535" i="13" s="1"/>
  <c r="A536" i="13" s="1"/>
  <c r="A537" i="13" s="1"/>
  <c r="A538" i="13" s="1"/>
  <c r="A539" i="13" s="1"/>
  <c r="A540" i="13" s="1"/>
  <c r="A541" i="13" s="1"/>
  <c r="A542" i="13" s="1"/>
  <c r="A543" i="13" s="1"/>
  <c r="A544" i="13" s="1"/>
  <c r="A545" i="13" s="1"/>
  <c r="A546" i="13" s="1"/>
  <c r="A547" i="13" s="1"/>
  <c r="A548" i="13" s="1"/>
  <c r="A549" i="13" s="1"/>
  <c r="A550" i="13" s="1"/>
  <c r="A551" i="13" s="1"/>
  <c r="A552" i="13" s="1"/>
  <c r="A553" i="13" s="1"/>
  <c r="A554" i="13" s="1"/>
  <c r="A555" i="13" s="1"/>
  <c r="A556" i="13" s="1"/>
  <c r="A557" i="13" s="1"/>
  <c r="A558" i="13" s="1"/>
  <c r="A559" i="13" s="1"/>
  <c r="A560" i="13" s="1"/>
  <c r="A561" i="13" s="1"/>
  <c r="A562" i="13" s="1"/>
  <c r="A563" i="13" s="1"/>
  <c r="A564" i="13" s="1"/>
  <c r="A565" i="13" s="1"/>
  <c r="A566" i="13" s="1"/>
  <c r="A567" i="13" s="1"/>
  <c r="A568" i="13" s="1"/>
  <c r="A569" i="13" s="1"/>
  <c r="A570" i="13" s="1"/>
  <c r="A571" i="13" s="1"/>
  <c r="A572" i="13" s="1"/>
  <c r="A573" i="13" s="1"/>
  <c r="A574" i="13" s="1"/>
  <c r="A575" i="13" s="1"/>
  <c r="A576" i="13" s="1"/>
  <c r="A577" i="13" s="1"/>
  <c r="A578" i="13" s="1"/>
  <c r="A579" i="13" s="1"/>
  <c r="A580" i="13" s="1"/>
  <c r="A581" i="13" s="1"/>
  <c r="A582" i="13" s="1"/>
  <c r="A583" i="13" s="1"/>
  <c r="A584" i="13" s="1"/>
  <c r="A585" i="13" s="1"/>
  <c r="A586" i="13" s="1"/>
  <c r="A587" i="13" s="1"/>
  <c r="A588" i="13" s="1"/>
  <c r="A589" i="13" s="1"/>
  <c r="A590" i="13" s="1"/>
  <c r="A591" i="13" s="1"/>
  <c r="A592" i="13" s="1"/>
  <c r="A593" i="13" s="1"/>
  <c r="A594" i="13" s="1"/>
  <c r="A595" i="13" s="1"/>
  <c r="A596" i="13" s="1"/>
  <c r="A597" i="13" s="1"/>
  <c r="A598" i="13" s="1"/>
  <c r="A599" i="13" s="1"/>
  <c r="A600" i="13" s="1"/>
  <c r="A601" i="13" s="1"/>
  <c r="A602" i="13" s="1"/>
  <c r="A603" i="13" s="1"/>
  <c r="A604" i="13" s="1"/>
  <c r="A605" i="13" s="1"/>
  <c r="A606" i="13" s="1"/>
  <c r="A607" i="13" s="1"/>
  <c r="A608" i="13" s="1"/>
  <c r="A609" i="13" s="1"/>
  <c r="A610" i="13" s="1"/>
  <c r="A611" i="13" s="1"/>
  <c r="A612" i="13" s="1"/>
  <c r="A613" i="13" s="1"/>
  <c r="A614" i="13" s="1"/>
  <c r="A615" i="13" s="1"/>
  <c r="A616" i="13" s="1"/>
  <c r="A617" i="13" s="1"/>
  <c r="A618" i="13" s="1"/>
  <c r="A619" i="13" s="1"/>
  <c r="A620" i="13" s="1"/>
  <c r="A621" i="13" s="1"/>
  <c r="A622" i="13" s="1"/>
  <c r="A623" i="13" s="1"/>
  <c r="A624" i="13" s="1"/>
  <c r="A625" i="13" s="1"/>
  <c r="A626" i="13" s="1"/>
  <c r="A627" i="13" s="1"/>
  <c r="A628" i="13" s="1"/>
  <c r="A629" i="13" s="1"/>
  <c r="A630" i="13" s="1"/>
  <c r="A631" i="13" s="1"/>
  <c r="A632" i="13" s="1"/>
  <c r="A633" i="13" s="1"/>
  <c r="A634" i="13" s="1"/>
  <c r="A635" i="13" s="1"/>
  <c r="A636" i="13" s="1"/>
  <c r="A637" i="13" s="1"/>
  <c r="A638" i="13" s="1"/>
  <c r="A639" i="13" s="1"/>
  <c r="A640" i="13" s="1"/>
  <c r="A641" i="13" s="1"/>
  <c r="A642" i="13" s="1"/>
  <c r="A643" i="13" s="1"/>
  <c r="A644" i="13" s="1"/>
  <c r="A645" i="13" s="1"/>
  <c r="A646" i="13" s="1"/>
  <c r="A647" i="13" s="1"/>
  <c r="A648" i="13" s="1"/>
  <c r="A649" i="13" s="1"/>
  <c r="A650" i="13" s="1"/>
  <c r="A651" i="13" s="1"/>
  <c r="A652" i="13" s="1"/>
  <c r="A653" i="13" s="1"/>
  <c r="A654" i="13" s="1"/>
  <c r="A655" i="13" s="1"/>
  <c r="A656" i="13" s="1"/>
  <c r="A657" i="13" s="1"/>
  <c r="A658" i="13" s="1"/>
  <c r="A659" i="13" s="1"/>
  <c r="A660" i="13" s="1"/>
  <c r="A661" i="13" s="1"/>
  <c r="A662" i="13" s="1"/>
  <c r="A663" i="13" s="1"/>
  <c r="A664" i="13" s="1"/>
  <c r="A665" i="13" s="1"/>
  <c r="A666" i="13" s="1"/>
  <c r="A667" i="13" s="1"/>
  <c r="A668" i="13" s="1"/>
  <c r="A669" i="13" s="1"/>
  <c r="A670" i="13" s="1"/>
  <c r="A671" i="13" s="1"/>
  <c r="A672" i="13" s="1"/>
  <c r="A673" i="13" s="1"/>
  <c r="A674" i="13" s="1"/>
  <c r="A675" i="13" s="1"/>
  <c r="A676" i="13" s="1"/>
  <c r="A677" i="13" s="1"/>
  <c r="A678" i="13" s="1"/>
  <c r="A679" i="13" s="1"/>
  <c r="A680" i="13" s="1"/>
  <c r="A681" i="13" s="1"/>
  <c r="A682" i="13" s="1"/>
  <c r="A683" i="13" s="1"/>
  <c r="A684" i="13" s="1"/>
  <c r="A685" i="13" s="1"/>
  <c r="A686" i="13" s="1"/>
  <c r="A687" i="13" s="1"/>
  <c r="A688" i="13" s="1"/>
  <c r="A689" i="13" s="1"/>
  <c r="A690" i="13" s="1"/>
  <c r="A691" i="13" s="1"/>
  <c r="A692" i="13" s="1"/>
  <c r="A693" i="13" s="1"/>
  <c r="A694" i="13" s="1"/>
  <c r="A695" i="13" s="1"/>
  <c r="A696" i="13" s="1"/>
  <c r="A697" i="13" s="1"/>
  <c r="A698" i="13" s="1"/>
  <c r="A699" i="13" s="1"/>
  <c r="A700" i="13" s="1"/>
  <c r="A701" i="13" s="1"/>
  <c r="A702" i="13" s="1"/>
  <c r="A703" i="13" s="1"/>
  <c r="A704" i="13" s="1"/>
  <c r="A705" i="13" s="1"/>
  <c r="A706" i="13" s="1"/>
  <c r="A707" i="13" s="1"/>
  <c r="A708" i="13" s="1"/>
  <c r="A709" i="13" s="1"/>
  <c r="A710" i="13" s="1"/>
  <c r="A711" i="13" s="1"/>
  <c r="A712" i="13" s="1"/>
  <c r="A713" i="13" s="1"/>
  <c r="A714" i="13" s="1"/>
  <c r="A715" i="13" s="1"/>
  <c r="A716" i="13" s="1"/>
  <c r="A717" i="13" s="1"/>
  <c r="A718" i="13" s="1"/>
  <c r="A719" i="13" s="1"/>
  <c r="A720" i="13" s="1"/>
  <c r="A721" i="13" s="1"/>
  <c r="A722" i="13" s="1"/>
  <c r="A723" i="13" s="1"/>
  <c r="A724" i="13" s="1"/>
  <c r="A725" i="13" s="1"/>
  <c r="A726" i="13" s="1"/>
  <c r="A727" i="13" s="1"/>
  <c r="A728" i="13" s="1"/>
  <c r="A729" i="13" s="1"/>
  <c r="A730" i="13" s="1"/>
  <c r="A731" i="13" s="1"/>
  <c r="A732" i="13" s="1"/>
  <c r="A733" i="13" s="1"/>
  <c r="A734" i="13" s="1"/>
  <c r="A735" i="13" s="1"/>
  <c r="A736" i="13" s="1"/>
  <c r="A737" i="13" s="1"/>
  <c r="A738" i="13" s="1"/>
  <c r="A739" i="13" s="1"/>
  <c r="A740" i="13" s="1"/>
  <c r="A741" i="13" s="1"/>
  <c r="A742" i="13" s="1"/>
  <c r="A743" i="13" s="1"/>
  <c r="A744" i="13" s="1"/>
  <c r="A745" i="13" s="1"/>
  <c r="A746" i="13" s="1"/>
  <c r="A747" i="13" s="1"/>
  <c r="A748" i="13" s="1"/>
  <c r="A749" i="13" s="1"/>
  <c r="A750" i="13" s="1"/>
  <c r="A751" i="13" s="1"/>
  <c r="A752" i="13" s="1"/>
  <c r="A753" i="13" s="1"/>
  <c r="A754" i="13" s="1"/>
  <c r="A755" i="13" s="1"/>
  <c r="A756" i="13" s="1"/>
  <c r="A757" i="13" s="1"/>
  <c r="A758" i="13" s="1"/>
  <c r="A759" i="13" s="1"/>
  <c r="A760" i="13" s="1"/>
  <c r="A761" i="13" s="1"/>
  <c r="A762" i="13" s="1"/>
  <c r="A763" i="13" s="1"/>
  <c r="A764" i="13" s="1"/>
  <c r="A765" i="13" s="1"/>
  <c r="A766" i="13" s="1"/>
  <c r="A767" i="13" s="1"/>
  <c r="A768" i="13" s="1"/>
  <c r="A769" i="13" s="1"/>
  <c r="A770" i="13" s="1"/>
  <c r="A771" i="13" s="1"/>
  <c r="A772" i="13" s="1"/>
  <c r="A773" i="13" s="1"/>
  <c r="A774" i="13" s="1"/>
  <c r="A775" i="13" s="1"/>
  <c r="A776" i="13" s="1"/>
  <c r="A777" i="13" s="1"/>
  <c r="A778" i="13" s="1"/>
  <c r="A779" i="13" s="1"/>
  <c r="A780" i="13" s="1"/>
  <c r="A781" i="13" s="1"/>
  <c r="A782" i="13" s="1"/>
  <c r="A783" i="13" s="1"/>
  <c r="A784" i="13" s="1"/>
  <c r="A785" i="13" s="1"/>
  <c r="A786" i="13" s="1"/>
  <c r="A787" i="13" s="1"/>
  <c r="A788" i="13" s="1"/>
  <c r="A789" i="13" s="1"/>
  <c r="A790" i="13" s="1"/>
  <c r="A791" i="13" s="1"/>
  <c r="A792" i="13" s="1"/>
  <c r="A793" i="13" s="1"/>
  <c r="A794" i="13" s="1"/>
  <c r="A795" i="13" s="1"/>
  <c r="A796" i="13" s="1"/>
  <c r="A797" i="13" s="1"/>
  <c r="A798" i="13" s="1"/>
  <c r="A799" i="13" s="1"/>
  <c r="A800" i="13" s="1"/>
  <c r="A801" i="13" s="1"/>
  <c r="A802" i="13" s="1"/>
  <c r="A803" i="13" s="1"/>
  <c r="A804" i="13" s="1"/>
  <c r="A805" i="13" s="1"/>
  <c r="A806" i="13" s="1"/>
  <c r="A807" i="13" s="1"/>
  <c r="A808" i="13" s="1"/>
  <c r="A809" i="13" s="1"/>
  <c r="A810" i="13" s="1"/>
  <c r="A811" i="13" s="1"/>
  <c r="A812" i="13" s="1"/>
  <c r="A813" i="13" s="1"/>
  <c r="A814" i="13" s="1"/>
  <c r="A815" i="13" s="1"/>
  <c r="A816" i="13" s="1"/>
  <c r="A817" i="13" s="1"/>
  <c r="A818" i="13" s="1"/>
  <c r="A819" i="13" s="1"/>
  <c r="A820" i="13" s="1"/>
  <c r="A821" i="13" s="1"/>
  <c r="A822" i="13" s="1"/>
  <c r="A823" i="13" s="1"/>
  <c r="A824" i="13" s="1"/>
  <c r="A825" i="13" s="1"/>
  <c r="A826" i="13" s="1"/>
  <c r="A827" i="13" s="1"/>
  <c r="A828" i="13" s="1"/>
  <c r="A829" i="13" s="1"/>
  <c r="A830" i="13" s="1"/>
  <c r="A831" i="13" s="1"/>
  <c r="A832" i="13" s="1"/>
  <c r="A833" i="13" s="1"/>
  <c r="A834" i="13" s="1"/>
  <c r="A835" i="13" s="1"/>
  <c r="A836" i="13" s="1"/>
  <c r="A837" i="13" s="1"/>
  <c r="A838" i="13" s="1"/>
  <c r="A839" i="13" s="1"/>
  <c r="A840" i="13" s="1"/>
  <c r="A841" i="13" s="1"/>
  <c r="A842" i="13" s="1"/>
  <c r="A843" i="13" s="1"/>
  <c r="A844" i="13" s="1"/>
  <c r="A845" i="13" s="1"/>
  <c r="A846" i="13" s="1"/>
  <c r="A847" i="13" s="1"/>
  <c r="A848" i="13" s="1"/>
  <c r="A849" i="13" s="1"/>
  <c r="A850" i="13" s="1"/>
  <c r="A851" i="13" s="1"/>
  <c r="A852" i="13" s="1"/>
  <c r="A853" i="13" s="1"/>
  <c r="A854" i="13" s="1"/>
  <c r="A855" i="13" s="1"/>
  <c r="A856" i="13" s="1"/>
  <c r="A857" i="13" s="1"/>
  <c r="A858" i="13" s="1"/>
  <c r="A859" i="13" s="1"/>
  <c r="A860" i="13" s="1"/>
  <c r="A861" i="13" s="1"/>
  <c r="A862" i="13" s="1"/>
  <c r="A863" i="13" s="1"/>
  <c r="A864" i="13" s="1"/>
  <c r="A865" i="13" s="1"/>
  <c r="A866" i="13" s="1"/>
  <c r="A867" i="13" s="1"/>
  <c r="A868" i="13" s="1"/>
  <c r="A869" i="13" s="1"/>
  <c r="A870" i="13" s="1"/>
  <c r="A871" i="13" s="1"/>
  <c r="A872" i="13" s="1"/>
  <c r="A873" i="13" s="1"/>
  <c r="A874" i="13" s="1"/>
  <c r="A875" i="13" s="1"/>
  <c r="A876" i="13" s="1"/>
  <c r="A877" i="13" s="1"/>
  <c r="A878" i="13" s="1"/>
  <c r="A879" i="13" s="1"/>
  <c r="A880" i="13" s="1"/>
  <c r="A881" i="13" s="1"/>
  <c r="A882" i="13" s="1"/>
  <c r="A883" i="13" s="1"/>
  <c r="A884" i="13" s="1"/>
  <c r="A885" i="13" s="1"/>
  <c r="A886" i="13" s="1"/>
  <c r="A887" i="13" s="1"/>
  <c r="A888" i="13" s="1"/>
  <c r="A889" i="13" s="1"/>
  <c r="A890" i="13" s="1"/>
  <c r="A891" i="13" s="1"/>
  <c r="A892" i="13" s="1"/>
  <c r="A893" i="13" s="1"/>
  <c r="A894" i="13" s="1"/>
  <c r="A895" i="13" s="1"/>
  <c r="A896" i="13" s="1"/>
  <c r="A897" i="13" s="1"/>
  <c r="A898" i="13" s="1"/>
  <c r="A899" i="13" s="1"/>
  <c r="A900" i="13" s="1"/>
  <c r="A901" i="13" s="1"/>
  <c r="A902" i="13" s="1"/>
  <c r="A903" i="13" s="1"/>
  <c r="A904" i="13" s="1"/>
  <c r="A905" i="13" s="1"/>
  <c r="A906" i="13" s="1"/>
  <c r="A907" i="13" s="1"/>
  <c r="A908" i="13" s="1"/>
  <c r="A909" i="13" s="1"/>
  <c r="A910" i="13" s="1"/>
  <c r="A911" i="13" s="1"/>
  <c r="A912" i="13" s="1"/>
  <c r="A913" i="13" s="1"/>
  <c r="A914" i="13" s="1"/>
  <c r="A915" i="13" s="1"/>
  <c r="A916" i="13" s="1"/>
  <c r="A917" i="13" s="1"/>
  <c r="A918" i="13" s="1"/>
  <c r="A919" i="13" s="1"/>
  <c r="A920" i="13" s="1"/>
  <c r="A921" i="13" s="1"/>
  <c r="A922" i="13" s="1"/>
  <c r="A923" i="13" s="1"/>
  <c r="A924" i="13" s="1"/>
  <c r="A925" i="13" s="1"/>
  <c r="A926" i="13" s="1"/>
  <c r="A927" i="13" s="1"/>
  <c r="A928" i="13" s="1"/>
  <c r="A929" i="13" s="1"/>
  <c r="A930" i="13" s="1"/>
  <c r="A931" i="13" s="1"/>
  <c r="A932" i="13" s="1"/>
  <c r="A933" i="13" s="1"/>
  <c r="A934" i="13" s="1"/>
  <c r="A935" i="13" s="1"/>
  <c r="A936" i="13" s="1"/>
  <c r="A937" i="13" s="1"/>
  <c r="A938" i="13" s="1"/>
  <c r="A939" i="13" s="1"/>
  <c r="A940" i="13" s="1"/>
  <c r="A941" i="13" s="1"/>
  <c r="A942" i="13" s="1"/>
  <c r="A943" i="13" s="1"/>
  <c r="A944" i="13" s="1"/>
  <c r="A945" i="13" s="1"/>
  <c r="A946" i="13" s="1"/>
  <c r="A947" i="13" s="1"/>
  <c r="A948" i="13" s="1"/>
  <c r="A949" i="13" s="1"/>
  <c r="A950" i="13" s="1"/>
  <c r="A951" i="13" s="1"/>
  <c r="A952" i="13" s="1"/>
  <c r="A953" i="13" s="1"/>
  <c r="A954" i="13" s="1"/>
  <c r="A955" i="13" s="1"/>
  <c r="A956" i="13" s="1"/>
  <c r="A957" i="13" s="1"/>
  <c r="A958" i="13" s="1"/>
  <c r="A959" i="13" s="1"/>
  <c r="A960" i="13" s="1"/>
  <c r="A961" i="13" s="1"/>
  <c r="A962" i="13" s="1"/>
  <c r="A963" i="13" s="1"/>
  <c r="A964" i="13" s="1"/>
  <c r="A965" i="13" s="1"/>
  <c r="A966" i="13" s="1"/>
  <c r="A967" i="13" s="1"/>
  <c r="A968" i="13" s="1"/>
  <c r="A969" i="13" s="1"/>
  <c r="A970" i="13" s="1"/>
  <c r="A971" i="13" s="1"/>
  <c r="A972" i="13" s="1"/>
  <c r="A973" i="13" s="1"/>
  <c r="A974" i="13" s="1"/>
  <c r="A975" i="13" s="1"/>
  <c r="A976" i="13" s="1"/>
  <c r="A977" i="13" s="1"/>
  <c r="A978" i="13" s="1"/>
  <c r="A979" i="13" s="1"/>
  <c r="A980" i="13" s="1"/>
  <c r="A981" i="13" s="1"/>
  <c r="A982" i="13" s="1"/>
  <c r="A983" i="13" s="1"/>
  <c r="A984" i="13" s="1"/>
  <c r="A985" i="13" s="1"/>
  <c r="A986" i="13" s="1"/>
  <c r="A987" i="13" s="1"/>
  <c r="A988" i="13" s="1"/>
  <c r="A989" i="13" s="1"/>
  <c r="A990" i="13" s="1"/>
  <c r="A991" i="13" s="1"/>
  <c r="A992" i="13" s="1"/>
  <c r="A993" i="13" s="1"/>
  <c r="A994" i="13" s="1"/>
  <c r="A995" i="13" s="1"/>
  <c r="A996" i="13" s="1"/>
  <c r="A997" i="13" s="1"/>
  <c r="A998" i="13" s="1"/>
  <c r="A999" i="13" s="1"/>
  <c r="A1000" i="13" s="1"/>
  <c r="A1001" i="13" s="1"/>
  <c r="A1002" i="13" s="1"/>
  <c r="A1003" i="13" s="1"/>
  <c r="A1004" i="13" s="1"/>
  <c r="A1005" i="13" s="1"/>
  <c r="A1006" i="13" s="1"/>
  <c r="A1007" i="13" s="1"/>
  <c r="A1008" i="13" s="1"/>
  <c r="A1009" i="13" s="1"/>
  <c r="A1010" i="13" s="1"/>
  <c r="A1011" i="13" s="1"/>
  <c r="A1012" i="13" s="1"/>
  <c r="A1013" i="13" s="1"/>
  <c r="A1014" i="13" s="1"/>
  <c r="A1015" i="13" s="1"/>
  <c r="A1016" i="13" s="1"/>
  <c r="A1017" i="13" s="1"/>
  <c r="A1018" i="13" s="1"/>
  <c r="A1019" i="13" s="1"/>
  <c r="A1020" i="13" s="1"/>
  <c r="A1021" i="13" s="1"/>
  <c r="A1022" i="13" s="1"/>
  <c r="A1023" i="13" s="1"/>
  <c r="A1024" i="13" s="1"/>
  <c r="A1025" i="13" s="1"/>
  <c r="A1026" i="13" s="1"/>
  <c r="A1027" i="13" s="1"/>
  <c r="A1028" i="13" s="1"/>
  <c r="A1029" i="13" s="1"/>
  <c r="A1030" i="13" s="1"/>
  <c r="A1031" i="13" s="1"/>
  <c r="A1032" i="13" s="1"/>
  <c r="A1033" i="13" s="1"/>
  <c r="A1034" i="13" s="1"/>
  <c r="A1035" i="13" s="1"/>
  <c r="A1036" i="13" s="1"/>
  <c r="A1037" i="13" s="1"/>
  <c r="A1038" i="13" s="1"/>
  <c r="A1039" i="13" s="1"/>
  <c r="A1040" i="13" s="1"/>
  <c r="A1041" i="13" s="1"/>
  <c r="A1042" i="13" s="1"/>
  <c r="A1043" i="13" s="1"/>
  <c r="A1044" i="13" s="1"/>
  <c r="A1045" i="13" s="1"/>
  <c r="A1046" i="13" s="1"/>
  <c r="A1047" i="13" s="1"/>
  <c r="A1048" i="13" s="1"/>
  <c r="A1049" i="13" s="1"/>
  <c r="A1050" i="13" s="1"/>
  <c r="A1051" i="13" s="1"/>
  <c r="A1052" i="13" s="1"/>
  <c r="A1053" i="13" s="1"/>
  <c r="A1054" i="13" s="1"/>
  <c r="A1055" i="13" s="1"/>
  <c r="A1056" i="13" s="1"/>
  <c r="A1057" i="13" s="1"/>
  <c r="A1058" i="13" s="1"/>
  <c r="A1059" i="13" s="1"/>
  <c r="A1060" i="13" s="1"/>
  <c r="A1061" i="13" s="1"/>
  <c r="A1062" i="13" s="1"/>
  <c r="A1063" i="13" s="1"/>
  <c r="A1064" i="13" s="1"/>
  <c r="A1065" i="13" s="1"/>
  <c r="A1066" i="13" s="1"/>
  <c r="A1067" i="13" s="1"/>
  <c r="A1068" i="13" s="1"/>
  <c r="A1069" i="13" s="1"/>
  <c r="A1070" i="13" s="1"/>
  <c r="A1071" i="13" s="1"/>
  <c r="A1072" i="13" s="1"/>
  <c r="A1073" i="13" s="1"/>
  <c r="A1074" i="13" s="1"/>
  <c r="A1075" i="13" s="1"/>
  <c r="A1076" i="13" s="1"/>
  <c r="A1077" i="13" s="1"/>
  <c r="A1078" i="13" s="1"/>
  <c r="A1079" i="13" s="1"/>
  <c r="A1080" i="13" s="1"/>
  <c r="A1081" i="13" s="1"/>
  <c r="A1082" i="13" s="1"/>
  <c r="A1083" i="13" s="1"/>
  <c r="A1084" i="13" s="1"/>
  <c r="A1085" i="13" s="1"/>
  <c r="A1086" i="13" s="1"/>
  <c r="A1087" i="13" s="1"/>
  <c r="A1088" i="13" s="1"/>
  <c r="A1089" i="13" s="1"/>
  <c r="A1090" i="13" s="1"/>
  <c r="A1091" i="13" s="1"/>
  <c r="A1092" i="13" s="1"/>
  <c r="A1093" i="13" s="1"/>
  <c r="A1094" i="13" s="1"/>
  <c r="A1095" i="13" s="1"/>
  <c r="A1096" i="13" s="1"/>
  <c r="A1097" i="13" s="1"/>
  <c r="A1098" i="13" s="1"/>
  <c r="A1099" i="13" s="1"/>
  <c r="A1100" i="13" s="1"/>
  <c r="A1101" i="13" s="1"/>
  <c r="A1102" i="13" s="1"/>
  <c r="A1103" i="13" s="1"/>
  <c r="A1104" i="13" s="1"/>
  <c r="A1105" i="13" s="1"/>
  <c r="A1106" i="13" s="1"/>
  <c r="A1107" i="13" s="1"/>
  <c r="A1108" i="13" s="1"/>
  <c r="A1109" i="13" s="1"/>
  <c r="A1110" i="13" s="1"/>
  <c r="A1111" i="13" s="1"/>
  <c r="A1112" i="13" s="1"/>
  <c r="A1113" i="13" s="1"/>
  <c r="A1114" i="13" s="1"/>
  <c r="A1115" i="13" s="1"/>
  <c r="A1116" i="13" s="1"/>
  <c r="A1117" i="13" s="1"/>
  <c r="A1118" i="13" s="1"/>
  <c r="A1119" i="13" s="1"/>
  <c r="A1120" i="13" s="1"/>
  <c r="A1121" i="13" s="1"/>
  <c r="A1122" i="13" s="1"/>
  <c r="A1123" i="13" s="1"/>
  <c r="A1124" i="13" s="1"/>
  <c r="A1125" i="13" s="1"/>
  <c r="A1126" i="13" s="1"/>
  <c r="A1127" i="13" s="1"/>
  <c r="A1128" i="13" s="1"/>
  <c r="A1129" i="13" s="1"/>
  <c r="A1130" i="13" s="1"/>
  <c r="A1131" i="13" s="1"/>
  <c r="A1132" i="13" s="1"/>
  <c r="A1133" i="13" s="1"/>
  <c r="A1134" i="13" s="1"/>
  <c r="A1135" i="13" s="1"/>
  <c r="A1136" i="13" s="1"/>
  <c r="A1137" i="13" s="1"/>
  <c r="A1138" i="13" s="1"/>
  <c r="A1139" i="13" s="1"/>
  <c r="A1140" i="13" s="1"/>
  <c r="A1141" i="13" s="1"/>
  <c r="A1142" i="13" s="1"/>
  <c r="A1143" i="13" s="1"/>
  <c r="A1144" i="13" s="1"/>
  <c r="A1145" i="13" s="1"/>
  <c r="A1146" i="13" s="1"/>
  <c r="A1147" i="13" s="1"/>
  <c r="A1148" i="13" s="1"/>
  <c r="A1149" i="13" s="1"/>
  <c r="A1150" i="13" s="1"/>
  <c r="A1151" i="13" s="1"/>
  <c r="A1152" i="13" s="1"/>
  <c r="A1153" i="13" s="1"/>
  <c r="A1154" i="13" s="1"/>
  <c r="A1155" i="13" s="1"/>
  <c r="A1156" i="13" s="1"/>
  <c r="A1157" i="13" s="1"/>
  <c r="A1158" i="13" s="1"/>
  <c r="A1159" i="13" s="1"/>
  <c r="A1160" i="13" s="1"/>
  <c r="A1161" i="13" s="1"/>
  <c r="A1162" i="13" s="1"/>
  <c r="A1163" i="13" s="1"/>
  <c r="A1164" i="13" s="1"/>
  <c r="A1165" i="13" s="1"/>
  <c r="A1166" i="13" s="1"/>
  <c r="A1167" i="13" s="1"/>
  <c r="A1168" i="13" s="1"/>
  <c r="A1169" i="13" s="1"/>
  <c r="A1170" i="13" s="1"/>
  <c r="A1171" i="13" s="1"/>
  <c r="A1172" i="13" s="1"/>
  <c r="A1173" i="13" s="1"/>
  <c r="A1174" i="13" s="1"/>
  <c r="A1175" i="13" s="1"/>
  <c r="A1176" i="13" s="1"/>
  <c r="A1177" i="13" s="1"/>
  <c r="A1178" i="13" s="1"/>
  <c r="A1179" i="13" s="1"/>
  <c r="A1180" i="13" s="1"/>
  <c r="A1181" i="13" s="1"/>
  <c r="A1182" i="13" s="1"/>
  <c r="A1183" i="13" s="1"/>
  <c r="A1184" i="13" s="1"/>
  <c r="A1185" i="13" s="1"/>
  <c r="A1186" i="13" s="1"/>
  <c r="A1187" i="13" s="1"/>
  <c r="A1188" i="13" s="1"/>
  <c r="A1189" i="13" s="1"/>
  <c r="A1190" i="13" s="1"/>
  <c r="A1191" i="13" s="1"/>
  <c r="A1192" i="13" s="1"/>
  <c r="A1193" i="13" s="1"/>
  <c r="A1194" i="13" s="1"/>
  <c r="A1195" i="13" s="1"/>
  <c r="A1196" i="13" s="1"/>
  <c r="A1197" i="13" s="1"/>
  <c r="A1198" i="13" s="1"/>
  <c r="A1199" i="13" s="1"/>
  <c r="A1200" i="13" s="1"/>
  <c r="A1201" i="13" s="1"/>
  <c r="A1202" i="13" s="1"/>
  <c r="A1203" i="13" s="1"/>
  <c r="A1204" i="13" s="1"/>
  <c r="A1205" i="13" s="1"/>
  <c r="A1206" i="13" s="1"/>
  <c r="A1207" i="13" s="1"/>
  <c r="A1208" i="13" s="1"/>
  <c r="A1209" i="13" s="1"/>
  <c r="A1210" i="13" s="1"/>
  <c r="A1211" i="13" s="1"/>
  <c r="A1212" i="13" s="1"/>
  <c r="A1213" i="13" s="1"/>
  <c r="A1214" i="13" s="1"/>
  <c r="A1215" i="13" s="1"/>
  <c r="A1216" i="13" s="1"/>
  <c r="A1217" i="13" s="1"/>
  <c r="A1218" i="13" s="1"/>
  <c r="A1219" i="13" s="1"/>
  <c r="A1220" i="13" s="1"/>
  <c r="A1221" i="13" s="1"/>
  <c r="A1222" i="13" s="1"/>
  <c r="A1223" i="13" s="1"/>
  <c r="A1224" i="13" s="1"/>
  <c r="A1225" i="13" s="1"/>
  <c r="A1226" i="13" s="1"/>
  <c r="A1227" i="13" s="1"/>
  <c r="A1228" i="13" s="1"/>
  <c r="A1229" i="13" s="1"/>
  <c r="A1230" i="13" s="1"/>
  <c r="A1231" i="13" s="1"/>
  <c r="A1232" i="13" s="1"/>
  <c r="A1233" i="13" s="1"/>
  <c r="A1234" i="13" s="1"/>
  <c r="A1235" i="13" s="1"/>
  <c r="A1236" i="13" s="1"/>
  <c r="A1237" i="13" s="1"/>
  <c r="A1238" i="13" s="1"/>
  <c r="A1239" i="13" s="1"/>
  <c r="A1240" i="13" s="1"/>
  <c r="A1241" i="13" s="1"/>
  <c r="A1242" i="13" s="1"/>
  <c r="A1243" i="13" s="1"/>
  <c r="A1244" i="13" s="1"/>
  <c r="A1245" i="13" s="1"/>
  <c r="U26" i="10" l="1"/>
  <c r="U27" i="10" s="1"/>
  <c r="T26" i="10"/>
  <c r="T27" i="10" s="1"/>
  <c r="F28" i="10" l="1"/>
  <c r="A1225" i="12"/>
  <c r="A10" i="12" l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A288" i="12" s="1"/>
  <c r="A289" i="12" s="1"/>
  <c r="A290" i="12" s="1"/>
  <c r="A291" i="12" s="1"/>
  <c r="A292" i="12" s="1"/>
  <c r="A293" i="12" s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A321" i="12" s="1"/>
  <c r="A322" i="12" s="1"/>
  <c r="A323" i="12" s="1"/>
  <c r="A324" i="12" s="1"/>
  <c r="A325" i="12" s="1"/>
  <c r="A326" i="12" s="1"/>
  <c r="A327" i="12" s="1"/>
  <c r="A328" i="12" s="1"/>
  <c r="A329" i="12" s="1"/>
  <c r="A330" i="12" s="1"/>
  <c r="A331" i="12" s="1"/>
  <c r="A332" i="12" s="1"/>
  <c r="A333" i="12" s="1"/>
  <c r="A334" i="12" s="1"/>
  <c r="A335" i="12" s="1"/>
  <c r="A336" i="12" s="1"/>
  <c r="A337" i="12" s="1"/>
  <c r="A338" i="12" s="1"/>
  <c r="A339" i="12" s="1"/>
  <c r="A340" i="12" s="1"/>
  <c r="A341" i="12" s="1"/>
  <c r="A342" i="12" s="1"/>
  <c r="A343" i="12" s="1"/>
  <c r="A344" i="12" s="1"/>
  <c r="A345" i="12" s="1"/>
  <c r="A346" i="12" s="1"/>
  <c r="A347" i="12" s="1"/>
  <c r="A348" i="12" s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359" i="12" s="1"/>
  <c r="A360" i="12" s="1"/>
  <c r="A361" i="12" s="1"/>
  <c r="A362" i="12" s="1"/>
  <c r="A363" i="12" s="1"/>
  <c r="A364" i="12" s="1"/>
  <c r="A365" i="12" s="1"/>
  <c r="A366" i="12" s="1"/>
  <c r="A367" i="12" s="1"/>
  <c r="A368" i="12" s="1"/>
  <c r="A369" i="12" s="1"/>
  <c r="A370" i="12" s="1"/>
  <c r="A371" i="12" s="1"/>
  <c r="A372" i="12" s="1"/>
  <c r="A373" i="12" s="1"/>
  <c r="A374" i="12" s="1"/>
  <c r="A375" i="12" s="1"/>
  <c r="A376" i="12" s="1"/>
  <c r="A377" i="12" s="1"/>
  <c r="A378" i="12" s="1"/>
  <c r="A379" i="12" s="1"/>
  <c r="A380" i="12" s="1"/>
  <c r="A381" i="12" s="1"/>
  <c r="A382" i="12" s="1"/>
  <c r="A383" i="12" s="1"/>
  <c r="A384" i="12" s="1"/>
  <c r="A385" i="12" s="1"/>
  <c r="A386" i="12" s="1"/>
  <c r="A387" i="12" s="1"/>
  <c r="A388" i="12" s="1"/>
  <c r="A389" i="12" s="1"/>
  <c r="A390" i="12" s="1"/>
  <c r="A391" i="12" s="1"/>
  <c r="A392" i="12" s="1"/>
  <c r="A393" i="12" s="1"/>
  <c r="A394" i="12" s="1"/>
  <c r="A395" i="12" s="1"/>
  <c r="A396" i="12" s="1"/>
  <c r="A397" i="12" s="1"/>
  <c r="A398" i="12" s="1"/>
  <c r="A399" i="12" s="1"/>
  <c r="A400" i="12" s="1"/>
  <c r="A401" i="12" s="1"/>
  <c r="A402" i="12" s="1"/>
  <c r="A403" i="12" s="1"/>
  <c r="A404" i="12" s="1"/>
  <c r="A405" i="12" s="1"/>
  <c r="A406" i="12" s="1"/>
  <c r="A407" i="12" s="1"/>
  <c r="A408" i="12" s="1"/>
  <c r="A409" i="12" s="1"/>
  <c r="A410" i="12" s="1"/>
  <c r="A411" i="12" s="1"/>
  <c r="A412" i="12" s="1"/>
  <c r="A413" i="12" s="1"/>
  <c r="A414" i="12" s="1"/>
  <c r="A415" i="12" s="1"/>
  <c r="A416" i="12" s="1"/>
  <c r="A417" i="12" s="1"/>
  <c r="A418" i="12" s="1"/>
  <c r="A419" i="12" s="1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431" i="12" s="1"/>
  <c r="A432" i="12" s="1"/>
  <c r="A433" i="12" s="1"/>
  <c r="A434" i="12" s="1"/>
  <c r="A435" i="12" s="1"/>
  <c r="A436" i="12" s="1"/>
  <c r="A437" i="12" s="1"/>
  <c r="A438" i="12" s="1"/>
  <c r="A439" i="12" s="1"/>
  <c r="A440" i="12" s="1"/>
  <c r="A441" i="12" s="1"/>
  <c r="A442" i="12" s="1"/>
  <c r="A443" i="12" s="1"/>
  <c r="A444" i="12" s="1"/>
  <c r="A445" i="12" s="1"/>
  <c r="A446" i="12" s="1"/>
  <c r="A447" i="12" s="1"/>
  <c r="A448" i="12" s="1"/>
  <c r="A449" i="12" s="1"/>
  <c r="A450" i="12" s="1"/>
  <c r="A451" i="12" s="1"/>
  <c r="A452" i="12" s="1"/>
  <c r="A453" i="12" s="1"/>
  <c r="A454" i="12" s="1"/>
  <c r="A455" i="12" s="1"/>
  <c r="A456" i="12" s="1"/>
  <c r="A457" i="12" s="1"/>
  <c r="A458" i="12" s="1"/>
  <c r="A459" i="12" s="1"/>
  <c r="A460" i="12" s="1"/>
  <c r="A461" i="12" s="1"/>
  <c r="A462" i="12" s="1"/>
  <c r="A463" i="12" s="1"/>
  <c r="A464" i="12" s="1"/>
  <c r="A465" i="12" s="1"/>
  <c r="A466" i="12" s="1"/>
  <c r="A467" i="12" s="1"/>
  <c r="A468" i="12" s="1"/>
  <c r="A469" i="12" s="1"/>
  <c r="A470" i="12" s="1"/>
  <c r="A471" i="12" s="1"/>
  <c r="A472" i="12" s="1"/>
  <c r="A473" i="12" s="1"/>
  <c r="A474" i="12" s="1"/>
  <c r="A475" i="12" s="1"/>
  <c r="A476" i="12" s="1"/>
  <c r="A477" i="12" s="1"/>
  <c r="A478" i="12" s="1"/>
  <c r="A479" i="12" s="1"/>
  <c r="A480" i="12" s="1"/>
  <c r="A481" i="12" s="1"/>
  <c r="A482" i="12" s="1"/>
  <c r="A483" i="12" s="1"/>
  <c r="A484" i="12" s="1"/>
  <c r="A485" i="12" s="1"/>
  <c r="A486" i="12" s="1"/>
  <c r="A487" i="12" s="1"/>
  <c r="A488" i="12" s="1"/>
  <c r="A489" i="12" s="1"/>
  <c r="A490" i="12" s="1"/>
  <c r="A491" i="12" s="1"/>
  <c r="A492" i="12" s="1"/>
  <c r="A493" i="12" s="1"/>
  <c r="A494" i="12" s="1"/>
  <c r="A495" i="12" s="1"/>
  <c r="A496" i="12" s="1"/>
  <c r="A497" i="12" s="1"/>
  <c r="A498" i="12" s="1"/>
  <c r="A499" i="12" s="1"/>
  <c r="A500" i="12" s="1"/>
  <c r="A501" i="12" s="1"/>
  <c r="A502" i="12" s="1"/>
  <c r="A503" i="12" s="1"/>
  <c r="A504" i="12" s="1"/>
  <c r="A505" i="12" s="1"/>
  <c r="A506" i="12" s="1"/>
  <c r="A507" i="12" s="1"/>
  <c r="A508" i="12" s="1"/>
  <c r="A509" i="12" s="1"/>
  <c r="A510" i="12" s="1"/>
  <c r="A511" i="12" s="1"/>
  <c r="A512" i="12" s="1"/>
  <c r="A513" i="12" s="1"/>
  <c r="A514" i="12" s="1"/>
  <c r="A515" i="12" s="1"/>
  <c r="A516" i="12" s="1"/>
  <c r="A517" i="12" s="1"/>
  <c r="A518" i="12" s="1"/>
  <c r="A519" i="12" s="1"/>
  <c r="A520" i="12" s="1"/>
  <c r="A521" i="12" s="1"/>
  <c r="A522" i="12" s="1"/>
  <c r="A523" i="12" s="1"/>
  <c r="A524" i="12" s="1"/>
  <c r="A525" i="12" s="1"/>
  <c r="A526" i="12" s="1"/>
  <c r="A527" i="12" s="1"/>
  <c r="A528" i="12" s="1"/>
  <c r="A529" i="12" s="1"/>
  <c r="A530" i="12" s="1"/>
  <c r="A531" i="12" s="1"/>
  <c r="A532" i="12" s="1"/>
  <c r="A533" i="12" s="1"/>
  <c r="A534" i="12" s="1"/>
  <c r="A535" i="12" s="1"/>
  <c r="A536" i="12" s="1"/>
  <c r="A537" i="12" s="1"/>
  <c r="A538" i="12" s="1"/>
  <c r="A539" i="12" s="1"/>
  <c r="A540" i="12" s="1"/>
  <c r="A541" i="12" s="1"/>
  <c r="A542" i="12" s="1"/>
  <c r="A543" i="12" s="1"/>
  <c r="A544" i="12" s="1"/>
  <c r="A545" i="12" s="1"/>
  <c r="A546" i="12" s="1"/>
  <c r="A547" i="12" s="1"/>
  <c r="A548" i="12" s="1"/>
  <c r="A549" i="12" s="1"/>
  <c r="A550" i="12" s="1"/>
  <c r="A551" i="12" s="1"/>
  <c r="A552" i="12" s="1"/>
  <c r="A553" i="12" s="1"/>
  <c r="A554" i="12" s="1"/>
  <c r="A555" i="12" s="1"/>
  <c r="A556" i="12" s="1"/>
  <c r="A557" i="12" s="1"/>
  <c r="A558" i="12" s="1"/>
  <c r="A559" i="12" s="1"/>
  <c r="A560" i="12" s="1"/>
  <c r="A561" i="12" s="1"/>
  <c r="A562" i="12" s="1"/>
  <c r="A563" i="12" s="1"/>
  <c r="A564" i="12" s="1"/>
  <c r="A565" i="12" s="1"/>
  <c r="A566" i="12" s="1"/>
  <c r="A567" i="12" s="1"/>
  <c r="A568" i="12" s="1"/>
  <c r="A569" i="12" s="1"/>
  <c r="A570" i="12" s="1"/>
  <c r="A571" i="12" s="1"/>
  <c r="A572" i="12" s="1"/>
  <c r="A573" i="12" s="1"/>
  <c r="A574" i="12" s="1"/>
  <c r="A575" i="12" s="1"/>
  <c r="A576" i="12" s="1"/>
  <c r="A577" i="12" s="1"/>
  <c r="A578" i="12" s="1"/>
  <c r="A579" i="12" s="1"/>
  <c r="A580" i="12" s="1"/>
  <c r="A581" i="12" s="1"/>
  <c r="A582" i="12" s="1"/>
  <c r="A583" i="12" s="1"/>
  <c r="A584" i="12" s="1"/>
  <c r="A585" i="12" s="1"/>
  <c r="A586" i="12" s="1"/>
  <c r="A587" i="12" s="1"/>
  <c r="A588" i="12" s="1"/>
  <c r="A589" i="12" s="1"/>
  <c r="A590" i="12" s="1"/>
  <c r="A591" i="12" s="1"/>
  <c r="A592" i="12" s="1"/>
  <c r="A593" i="12" s="1"/>
  <c r="A594" i="12" s="1"/>
  <c r="A595" i="12" s="1"/>
  <c r="A596" i="12" s="1"/>
  <c r="A597" i="12" s="1"/>
  <c r="A598" i="12" s="1"/>
  <c r="A599" i="12" s="1"/>
  <c r="A600" i="12" s="1"/>
  <c r="A601" i="12" s="1"/>
  <c r="A602" i="12" s="1"/>
  <c r="A603" i="12" s="1"/>
  <c r="A604" i="12" s="1"/>
  <c r="A605" i="12" s="1"/>
  <c r="A606" i="12" s="1"/>
  <c r="A607" i="12" s="1"/>
  <c r="A608" i="12" s="1"/>
  <c r="A609" i="12" s="1"/>
  <c r="A610" i="12" s="1"/>
  <c r="A611" i="12" s="1"/>
  <c r="A612" i="12" s="1"/>
  <c r="A613" i="12" s="1"/>
  <c r="A614" i="12" s="1"/>
  <c r="A615" i="12" s="1"/>
  <c r="A616" i="12" s="1"/>
  <c r="A617" i="12" s="1"/>
  <c r="A618" i="12" s="1"/>
  <c r="A619" i="12" s="1"/>
  <c r="A620" i="12" s="1"/>
  <c r="A621" i="12" s="1"/>
  <c r="A622" i="12" s="1"/>
  <c r="A623" i="12" s="1"/>
  <c r="A624" i="12" s="1"/>
  <c r="A625" i="12" s="1"/>
  <c r="A626" i="12" s="1"/>
  <c r="A627" i="12" s="1"/>
  <c r="A628" i="12" s="1"/>
  <c r="A629" i="12" s="1"/>
  <c r="A630" i="12" s="1"/>
  <c r="A631" i="12" s="1"/>
  <c r="A632" i="12" s="1"/>
  <c r="A633" i="12" s="1"/>
  <c r="A634" i="12" s="1"/>
  <c r="A635" i="12" s="1"/>
  <c r="A636" i="12" s="1"/>
  <c r="A637" i="12" s="1"/>
  <c r="A638" i="12" s="1"/>
  <c r="A639" i="12" s="1"/>
  <c r="A640" i="12" s="1"/>
  <c r="A641" i="12" s="1"/>
  <c r="A642" i="12" s="1"/>
  <c r="A643" i="12" s="1"/>
  <c r="A644" i="12" s="1"/>
  <c r="A645" i="12" s="1"/>
  <c r="A646" i="12" s="1"/>
  <c r="A647" i="12" s="1"/>
  <c r="A648" i="12" s="1"/>
  <c r="A649" i="12" s="1"/>
  <c r="A650" i="12" s="1"/>
  <c r="A651" i="12" s="1"/>
  <c r="A652" i="12" s="1"/>
  <c r="A653" i="12" s="1"/>
  <c r="A654" i="12" s="1"/>
  <c r="A655" i="12" s="1"/>
  <c r="A656" i="12" s="1"/>
  <c r="A657" i="12" s="1"/>
  <c r="A658" i="12" s="1"/>
  <c r="A659" i="12" s="1"/>
  <c r="A660" i="12" s="1"/>
  <c r="A661" i="12" s="1"/>
  <c r="A662" i="12" s="1"/>
  <c r="A663" i="12" s="1"/>
  <c r="A664" i="12" s="1"/>
  <c r="A665" i="12" s="1"/>
  <c r="A666" i="12" s="1"/>
  <c r="A667" i="12" s="1"/>
  <c r="A668" i="12" s="1"/>
  <c r="A669" i="12" s="1"/>
  <c r="A670" i="12" s="1"/>
  <c r="A671" i="12" s="1"/>
  <c r="A672" i="12" s="1"/>
  <c r="A673" i="12" s="1"/>
  <c r="A674" i="12" s="1"/>
  <c r="A675" i="12" s="1"/>
  <c r="A676" i="12" s="1"/>
  <c r="A677" i="12" s="1"/>
  <c r="A678" i="12" s="1"/>
  <c r="A679" i="12" s="1"/>
  <c r="A680" i="12" s="1"/>
  <c r="A681" i="12" s="1"/>
  <c r="A682" i="12" s="1"/>
  <c r="A683" i="12" s="1"/>
  <c r="A684" i="12" s="1"/>
  <c r="A685" i="12" s="1"/>
  <c r="A686" i="12" s="1"/>
  <c r="A687" i="12" s="1"/>
  <c r="A688" i="12" s="1"/>
  <c r="A689" i="12" s="1"/>
  <c r="A690" i="12" s="1"/>
  <c r="A691" i="12" s="1"/>
  <c r="A692" i="12" s="1"/>
  <c r="A693" i="12" s="1"/>
  <c r="A694" i="12" s="1"/>
  <c r="A695" i="12" s="1"/>
  <c r="A696" i="12" s="1"/>
  <c r="A697" i="12" s="1"/>
  <c r="A698" i="12" s="1"/>
  <c r="A699" i="12" s="1"/>
  <c r="A700" i="12" s="1"/>
  <c r="A701" i="12" s="1"/>
  <c r="A702" i="12" s="1"/>
  <c r="A703" i="12" s="1"/>
  <c r="A704" i="12" s="1"/>
  <c r="A705" i="12" s="1"/>
  <c r="A706" i="12" s="1"/>
  <c r="A707" i="12" s="1"/>
  <c r="A708" i="12" s="1"/>
  <c r="A709" i="12" s="1"/>
  <c r="A710" i="12" s="1"/>
  <c r="A711" i="12" s="1"/>
  <c r="A712" i="12" s="1"/>
  <c r="A713" i="12" s="1"/>
  <c r="A714" i="12" s="1"/>
  <c r="A715" i="12" s="1"/>
  <c r="A716" i="12" s="1"/>
  <c r="A717" i="12" s="1"/>
  <c r="A718" i="12" s="1"/>
  <c r="A719" i="12" s="1"/>
  <c r="A720" i="12" s="1"/>
  <c r="A721" i="12" s="1"/>
  <c r="A722" i="12" s="1"/>
  <c r="A723" i="12" s="1"/>
  <c r="A724" i="12" s="1"/>
  <c r="A725" i="12" s="1"/>
  <c r="A726" i="12" s="1"/>
  <c r="A727" i="12" s="1"/>
  <c r="A728" i="12" s="1"/>
  <c r="A729" i="12" s="1"/>
  <c r="A730" i="12" s="1"/>
  <c r="A731" i="12" s="1"/>
  <c r="A732" i="12" s="1"/>
  <c r="A733" i="12" s="1"/>
  <c r="A734" i="12" s="1"/>
  <c r="A735" i="12" s="1"/>
  <c r="A736" i="12" s="1"/>
  <c r="A737" i="12" s="1"/>
  <c r="A738" i="12" s="1"/>
  <c r="A739" i="12" s="1"/>
  <c r="A740" i="12" s="1"/>
  <c r="A741" i="12" s="1"/>
  <c r="A742" i="12" s="1"/>
  <c r="A743" i="12" s="1"/>
  <c r="A744" i="12" s="1"/>
  <c r="A745" i="12" s="1"/>
  <c r="A746" i="12" s="1"/>
  <c r="A747" i="12" s="1"/>
  <c r="A748" i="12" s="1"/>
  <c r="A749" i="12" s="1"/>
  <c r="A750" i="12" s="1"/>
  <c r="A751" i="12" s="1"/>
  <c r="A752" i="12" s="1"/>
  <c r="A753" i="12" s="1"/>
  <c r="A754" i="12" s="1"/>
  <c r="A755" i="12" s="1"/>
  <c r="A756" i="12" s="1"/>
  <c r="A757" i="12" s="1"/>
  <c r="A758" i="12" s="1"/>
  <c r="A759" i="12" s="1"/>
  <c r="A760" i="12" s="1"/>
  <c r="A761" i="12" s="1"/>
  <c r="A762" i="12" s="1"/>
  <c r="A763" i="12" s="1"/>
  <c r="A764" i="12" s="1"/>
  <c r="A765" i="12" s="1"/>
  <c r="A766" i="12" s="1"/>
  <c r="A767" i="12" s="1"/>
  <c r="A768" i="12" s="1"/>
  <c r="A769" i="12" s="1"/>
  <c r="A770" i="12" s="1"/>
  <c r="A771" i="12" s="1"/>
  <c r="A772" i="12" s="1"/>
  <c r="A773" i="12" s="1"/>
  <c r="A774" i="12" s="1"/>
  <c r="A775" i="12" s="1"/>
  <c r="A776" i="12" s="1"/>
  <c r="A777" i="12" s="1"/>
  <c r="A778" i="12" s="1"/>
  <c r="A779" i="12" s="1"/>
  <c r="A780" i="12" s="1"/>
  <c r="A781" i="12" s="1"/>
  <c r="A782" i="12" s="1"/>
  <c r="A783" i="12" s="1"/>
  <c r="A784" i="12" s="1"/>
  <c r="A785" i="12" s="1"/>
  <c r="A786" i="12" s="1"/>
  <c r="A787" i="12" s="1"/>
  <c r="A788" i="12" s="1"/>
  <c r="A789" i="12" s="1"/>
  <c r="A790" i="12" s="1"/>
  <c r="A791" i="12" s="1"/>
  <c r="A792" i="12" s="1"/>
  <c r="A793" i="12" s="1"/>
  <c r="A794" i="12" s="1"/>
  <c r="A795" i="12" s="1"/>
  <c r="A796" i="12" s="1"/>
  <c r="A797" i="12" s="1"/>
  <c r="A798" i="12" s="1"/>
  <c r="A799" i="12" s="1"/>
  <c r="A800" i="12" s="1"/>
  <c r="A801" i="12" s="1"/>
  <c r="A802" i="12" s="1"/>
  <c r="A803" i="12" s="1"/>
  <c r="A804" i="12" s="1"/>
  <c r="A805" i="12" s="1"/>
  <c r="A806" i="12" s="1"/>
  <c r="A807" i="12" s="1"/>
  <c r="A808" i="12" s="1"/>
  <c r="A809" i="12" s="1"/>
  <c r="A810" i="12" s="1"/>
  <c r="A811" i="12" s="1"/>
  <c r="A812" i="12" s="1"/>
  <c r="A813" i="12" s="1"/>
  <c r="A814" i="12" s="1"/>
  <c r="A815" i="12" s="1"/>
  <c r="A816" i="12" s="1"/>
  <c r="A817" i="12" s="1"/>
  <c r="A818" i="12" s="1"/>
  <c r="A819" i="12" s="1"/>
  <c r="A820" i="12" s="1"/>
  <c r="A821" i="12" s="1"/>
  <c r="A822" i="12" s="1"/>
  <c r="A823" i="12" s="1"/>
  <c r="A824" i="12" s="1"/>
  <c r="A825" i="12" s="1"/>
  <c r="A826" i="12" s="1"/>
  <c r="A827" i="12" s="1"/>
  <c r="A828" i="12" s="1"/>
  <c r="A829" i="12" s="1"/>
  <c r="A830" i="12" s="1"/>
  <c r="A831" i="12" s="1"/>
  <c r="A832" i="12" s="1"/>
  <c r="A833" i="12" s="1"/>
  <c r="A834" i="12" s="1"/>
  <c r="A835" i="12" s="1"/>
  <c r="A836" i="12" s="1"/>
  <c r="A837" i="12" s="1"/>
  <c r="A838" i="12" s="1"/>
  <c r="A839" i="12" s="1"/>
  <c r="A840" i="12" s="1"/>
  <c r="A841" i="12" s="1"/>
  <c r="A842" i="12" s="1"/>
  <c r="A843" i="12" s="1"/>
  <c r="A844" i="12" s="1"/>
  <c r="A845" i="12" s="1"/>
  <c r="A846" i="12" s="1"/>
  <c r="A847" i="12" s="1"/>
  <c r="A848" i="12" s="1"/>
  <c r="A849" i="12" s="1"/>
  <c r="A850" i="12" s="1"/>
  <c r="A851" i="12" s="1"/>
  <c r="A852" i="12" s="1"/>
  <c r="A853" i="12" s="1"/>
  <c r="A854" i="12" s="1"/>
  <c r="A855" i="12" s="1"/>
  <c r="A856" i="12" s="1"/>
  <c r="A857" i="12" s="1"/>
  <c r="A858" i="12" s="1"/>
  <c r="A859" i="12" s="1"/>
  <c r="A860" i="12" s="1"/>
  <c r="A861" i="12" s="1"/>
  <c r="A862" i="12" s="1"/>
  <c r="A863" i="12" s="1"/>
  <c r="A864" i="12" s="1"/>
  <c r="A865" i="12" s="1"/>
  <c r="A866" i="12" s="1"/>
  <c r="A867" i="12" s="1"/>
  <c r="A868" i="12" s="1"/>
  <c r="A869" i="12" s="1"/>
  <c r="A870" i="12" s="1"/>
  <c r="A871" i="12" s="1"/>
  <c r="A872" i="12" s="1"/>
  <c r="A873" i="12" s="1"/>
  <c r="A874" i="12" s="1"/>
  <c r="A875" i="12" s="1"/>
  <c r="A876" i="12" s="1"/>
  <c r="A877" i="12" s="1"/>
  <c r="A878" i="12" s="1"/>
  <c r="A879" i="12" s="1"/>
  <c r="A880" i="12" s="1"/>
  <c r="A881" i="12" s="1"/>
  <c r="A882" i="12" s="1"/>
  <c r="A883" i="12" s="1"/>
  <c r="A884" i="12" s="1"/>
  <c r="A885" i="12" s="1"/>
  <c r="A886" i="12" s="1"/>
  <c r="A887" i="12" s="1"/>
  <c r="A888" i="12" s="1"/>
  <c r="A889" i="12" s="1"/>
  <c r="A890" i="12" s="1"/>
  <c r="A891" i="12" s="1"/>
  <c r="A892" i="12" s="1"/>
  <c r="A893" i="12" s="1"/>
  <c r="A894" i="12" s="1"/>
  <c r="A895" i="12" s="1"/>
  <c r="A896" i="12" s="1"/>
  <c r="A897" i="12" s="1"/>
  <c r="A898" i="12" s="1"/>
  <c r="A899" i="12" s="1"/>
  <c r="A900" i="12" s="1"/>
  <c r="A901" i="12" s="1"/>
  <c r="A902" i="12" s="1"/>
  <c r="A903" i="12" s="1"/>
  <c r="A904" i="12" s="1"/>
  <c r="A905" i="12" s="1"/>
  <c r="A906" i="12" s="1"/>
  <c r="A907" i="12" s="1"/>
  <c r="A908" i="12" s="1"/>
  <c r="A909" i="12" s="1"/>
  <c r="A910" i="12" s="1"/>
  <c r="A911" i="12" s="1"/>
  <c r="A912" i="12" s="1"/>
  <c r="A913" i="12" s="1"/>
  <c r="A914" i="12" s="1"/>
  <c r="A915" i="12" s="1"/>
  <c r="A916" i="12" s="1"/>
  <c r="A917" i="12" s="1"/>
  <c r="A918" i="12" s="1"/>
  <c r="A919" i="12" s="1"/>
  <c r="A920" i="12" s="1"/>
  <c r="A921" i="12" s="1"/>
  <c r="A922" i="12" s="1"/>
  <c r="A923" i="12" s="1"/>
  <c r="A924" i="12" s="1"/>
  <c r="A925" i="12" s="1"/>
  <c r="A926" i="12" s="1"/>
  <c r="A927" i="12" s="1"/>
  <c r="A928" i="12" s="1"/>
  <c r="A929" i="12" s="1"/>
  <c r="A930" i="12" s="1"/>
  <c r="A931" i="12" s="1"/>
  <c r="A932" i="12" s="1"/>
  <c r="A933" i="12" s="1"/>
  <c r="A934" i="12" s="1"/>
  <c r="A935" i="12" s="1"/>
  <c r="A936" i="12" s="1"/>
  <c r="A937" i="12" s="1"/>
  <c r="A938" i="12" s="1"/>
  <c r="A939" i="12" s="1"/>
  <c r="A940" i="12" s="1"/>
  <c r="A941" i="12" s="1"/>
  <c r="A942" i="12" s="1"/>
  <c r="A943" i="12" s="1"/>
  <c r="A944" i="12" s="1"/>
  <c r="A945" i="12" s="1"/>
  <c r="A946" i="12" s="1"/>
  <c r="A947" i="12" s="1"/>
  <c r="A948" i="12" s="1"/>
  <c r="A949" i="12" s="1"/>
  <c r="A950" i="12" s="1"/>
  <c r="A951" i="12" s="1"/>
  <c r="A952" i="12" s="1"/>
  <c r="A953" i="12" s="1"/>
  <c r="A954" i="12" s="1"/>
  <c r="A955" i="12" s="1"/>
  <c r="A956" i="12" s="1"/>
  <c r="A957" i="12" s="1"/>
  <c r="A958" i="12" s="1"/>
  <c r="A959" i="12" s="1"/>
  <c r="A960" i="12" s="1"/>
  <c r="A961" i="12" s="1"/>
  <c r="A962" i="12" s="1"/>
  <c r="A963" i="12" s="1"/>
  <c r="A964" i="12" s="1"/>
  <c r="A965" i="12" s="1"/>
  <c r="A966" i="12" s="1"/>
  <c r="A967" i="12" s="1"/>
  <c r="A968" i="12" s="1"/>
  <c r="A969" i="12" s="1"/>
  <c r="A970" i="12" s="1"/>
  <c r="A971" i="12" s="1"/>
  <c r="A972" i="12" s="1"/>
  <c r="A973" i="12" s="1"/>
  <c r="A974" i="12" s="1"/>
  <c r="A975" i="12" s="1"/>
  <c r="A976" i="12" s="1"/>
  <c r="A977" i="12" s="1"/>
  <c r="A978" i="12" s="1"/>
  <c r="A979" i="12" s="1"/>
  <c r="A980" i="12" s="1"/>
  <c r="A981" i="12" s="1"/>
  <c r="A982" i="12" s="1"/>
  <c r="A983" i="12" s="1"/>
  <c r="A984" i="12" s="1"/>
  <c r="A985" i="12" s="1"/>
  <c r="A986" i="12" s="1"/>
  <c r="A987" i="12" s="1"/>
  <c r="A988" i="12" s="1"/>
  <c r="A989" i="12" s="1"/>
  <c r="A990" i="12" s="1"/>
  <c r="A991" i="12" s="1"/>
  <c r="A992" i="12" s="1"/>
  <c r="A993" i="12" s="1"/>
  <c r="A994" i="12" s="1"/>
  <c r="A995" i="12" s="1"/>
  <c r="A996" i="12" s="1"/>
  <c r="A997" i="12" s="1"/>
  <c r="A998" i="12" s="1"/>
  <c r="A999" i="12" s="1"/>
  <c r="A1000" i="12" s="1"/>
  <c r="A1001" i="12" s="1"/>
  <c r="A1002" i="12" s="1"/>
  <c r="A1003" i="12" s="1"/>
  <c r="A1004" i="12" s="1"/>
  <c r="A1005" i="12" s="1"/>
  <c r="A1006" i="12" s="1"/>
  <c r="A1007" i="12" s="1"/>
  <c r="A1008" i="12" s="1"/>
  <c r="A1009" i="12" s="1"/>
  <c r="A1010" i="12" s="1"/>
  <c r="A1011" i="12" s="1"/>
  <c r="A1012" i="12" s="1"/>
  <c r="A1013" i="12" s="1"/>
  <c r="A1014" i="12" s="1"/>
  <c r="A1015" i="12" s="1"/>
  <c r="A1016" i="12" s="1"/>
  <c r="A1017" i="12" s="1"/>
  <c r="A1018" i="12" s="1"/>
  <c r="A1019" i="12" s="1"/>
  <c r="A1020" i="12" s="1"/>
  <c r="A1021" i="12" s="1"/>
  <c r="A1022" i="12" s="1"/>
  <c r="A1023" i="12" s="1"/>
  <c r="A1024" i="12" s="1"/>
  <c r="A1025" i="12" s="1"/>
  <c r="A1026" i="12" s="1"/>
  <c r="A1027" i="12" s="1"/>
  <c r="A1028" i="12" s="1"/>
  <c r="A1029" i="12" s="1"/>
  <c r="A1030" i="12" s="1"/>
  <c r="A1031" i="12" s="1"/>
  <c r="A1032" i="12" s="1"/>
  <c r="A1033" i="12" s="1"/>
  <c r="A1034" i="12" s="1"/>
  <c r="A1035" i="12" s="1"/>
  <c r="A1036" i="12" s="1"/>
  <c r="A1037" i="12" s="1"/>
  <c r="A1038" i="12" s="1"/>
  <c r="A1039" i="12" s="1"/>
  <c r="A1040" i="12" s="1"/>
  <c r="A1041" i="12" s="1"/>
  <c r="A1042" i="12" s="1"/>
  <c r="A1043" i="12" s="1"/>
  <c r="A1044" i="12" s="1"/>
  <c r="A1045" i="12" s="1"/>
  <c r="A1046" i="12" s="1"/>
  <c r="A1047" i="12" s="1"/>
  <c r="A1048" i="12" s="1"/>
  <c r="A1049" i="12" s="1"/>
  <c r="A1050" i="12" s="1"/>
  <c r="A1051" i="12" s="1"/>
  <c r="A1052" i="12" s="1"/>
  <c r="A1053" i="12" s="1"/>
  <c r="A1054" i="12" s="1"/>
  <c r="A1055" i="12" s="1"/>
  <c r="A1056" i="12" s="1"/>
  <c r="A1057" i="12" s="1"/>
  <c r="A1058" i="12" s="1"/>
  <c r="A1059" i="12" s="1"/>
  <c r="A1060" i="12" s="1"/>
  <c r="A1061" i="12" s="1"/>
  <c r="A1062" i="12" s="1"/>
  <c r="A1063" i="12" s="1"/>
  <c r="A1064" i="12" s="1"/>
  <c r="A1065" i="12" s="1"/>
  <c r="A1066" i="12" s="1"/>
  <c r="A1067" i="12" s="1"/>
  <c r="A1068" i="12" s="1"/>
  <c r="A1069" i="12" s="1"/>
  <c r="A1070" i="12" s="1"/>
  <c r="A1071" i="12" s="1"/>
  <c r="A1072" i="12" s="1"/>
  <c r="A1073" i="12" s="1"/>
  <c r="A1074" i="12" s="1"/>
  <c r="A1075" i="12" s="1"/>
  <c r="A1076" i="12" s="1"/>
  <c r="A1077" i="12" s="1"/>
  <c r="A1078" i="12" s="1"/>
  <c r="A1079" i="12" s="1"/>
  <c r="A1080" i="12" s="1"/>
  <c r="A1081" i="12" s="1"/>
  <c r="A1082" i="12" s="1"/>
  <c r="A1083" i="12" s="1"/>
  <c r="A1084" i="12" s="1"/>
  <c r="A1085" i="12" s="1"/>
  <c r="A1086" i="12" s="1"/>
  <c r="A1087" i="12" s="1"/>
  <c r="A1088" i="12" s="1"/>
  <c r="A1089" i="12" s="1"/>
  <c r="A1090" i="12" s="1"/>
  <c r="A1091" i="12" s="1"/>
  <c r="A1092" i="12" s="1"/>
  <c r="A1093" i="12" s="1"/>
  <c r="A1094" i="12" s="1"/>
  <c r="A1095" i="12" s="1"/>
  <c r="A1096" i="12" s="1"/>
  <c r="A1097" i="12" s="1"/>
  <c r="A1098" i="12" s="1"/>
  <c r="A1099" i="12" s="1"/>
  <c r="A1100" i="12" s="1"/>
  <c r="A1101" i="12" s="1"/>
  <c r="A1102" i="12" s="1"/>
  <c r="A1103" i="12" s="1"/>
  <c r="A1104" i="12" s="1"/>
  <c r="A1105" i="12" s="1"/>
  <c r="A1106" i="12" s="1"/>
  <c r="A1107" i="12" s="1"/>
  <c r="A1108" i="12" s="1"/>
  <c r="A1109" i="12" s="1"/>
  <c r="A1110" i="12" s="1"/>
  <c r="A1111" i="12" s="1"/>
  <c r="A1112" i="12" s="1"/>
  <c r="A1113" i="12" s="1"/>
  <c r="A1114" i="12" s="1"/>
  <c r="A1115" i="12" s="1"/>
  <c r="A1116" i="12" s="1"/>
  <c r="A1117" i="12" s="1"/>
  <c r="A1118" i="12" s="1"/>
  <c r="A1119" i="12" s="1"/>
  <c r="A1120" i="12" s="1"/>
  <c r="A1121" i="12" s="1"/>
  <c r="A1122" i="12" s="1"/>
  <c r="A1123" i="12" s="1"/>
  <c r="A1124" i="12" s="1"/>
  <c r="A1125" i="12" s="1"/>
  <c r="A1126" i="12" s="1"/>
  <c r="A1127" i="12" s="1"/>
  <c r="A1128" i="12" s="1"/>
  <c r="A1129" i="12" s="1"/>
  <c r="A1130" i="12" s="1"/>
  <c r="A1131" i="12" s="1"/>
  <c r="A1132" i="12" s="1"/>
  <c r="A1133" i="12" s="1"/>
  <c r="A1134" i="12" s="1"/>
  <c r="A1135" i="12" s="1"/>
  <c r="A1136" i="12" s="1"/>
  <c r="A1137" i="12" s="1"/>
  <c r="A1138" i="12" s="1"/>
  <c r="A1139" i="12" s="1"/>
  <c r="A1140" i="12" s="1"/>
  <c r="A1141" i="12" s="1"/>
  <c r="A1142" i="12" s="1"/>
  <c r="A1143" i="12" s="1"/>
  <c r="A1144" i="12" s="1"/>
  <c r="A1145" i="12" s="1"/>
  <c r="A1146" i="12" s="1"/>
  <c r="A1147" i="12" s="1"/>
  <c r="A1148" i="12" s="1"/>
  <c r="A1149" i="12" s="1"/>
  <c r="A1150" i="12" s="1"/>
  <c r="A1151" i="12" s="1"/>
  <c r="A1152" i="12" s="1"/>
  <c r="A1153" i="12" s="1"/>
  <c r="A1154" i="12" s="1"/>
  <c r="A1155" i="12" s="1"/>
  <c r="A1156" i="12" s="1"/>
  <c r="A1157" i="12" s="1"/>
  <c r="A1158" i="12" s="1"/>
  <c r="A1159" i="12" s="1"/>
  <c r="A1160" i="12" s="1"/>
  <c r="A1161" i="12" s="1"/>
  <c r="A1162" i="12" s="1"/>
  <c r="A1163" i="12" s="1"/>
  <c r="A1164" i="12" s="1"/>
  <c r="A1165" i="12" s="1"/>
  <c r="A1166" i="12" s="1"/>
  <c r="A1167" i="12" s="1"/>
  <c r="A1168" i="12" s="1"/>
  <c r="A1169" i="12" s="1"/>
  <c r="A1170" i="12" s="1"/>
  <c r="A1171" i="12" s="1"/>
  <c r="A1172" i="12" s="1"/>
  <c r="A1173" i="12" s="1"/>
  <c r="A1174" i="12" s="1"/>
  <c r="A1175" i="12" s="1"/>
  <c r="A1176" i="12" s="1"/>
  <c r="A1177" i="12" s="1"/>
  <c r="A1178" i="12" s="1"/>
  <c r="A1179" i="12" s="1"/>
  <c r="A1180" i="12" s="1"/>
  <c r="A1181" i="12" s="1"/>
  <c r="A1182" i="12" s="1"/>
  <c r="A1183" i="12" s="1"/>
  <c r="A1184" i="12" s="1"/>
  <c r="A1185" i="12" s="1"/>
  <c r="A1186" i="12" s="1"/>
  <c r="A1187" i="12" s="1"/>
  <c r="A1188" i="12" s="1"/>
  <c r="A1189" i="12" s="1"/>
  <c r="A1190" i="12" s="1"/>
  <c r="A1191" i="12" s="1"/>
  <c r="A1192" i="12" s="1"/>
  <c r="A1193" i="12" s="1"/>
  <c r="A1194" i="12" s="1"/>
  <c r="A1195" i="12" s="1"/>
  <c r="A1196" i="12" s="1"/>
  <c r="A1197" i="12" s="1"/>
  <c r="A1198" i="12" s="1"/>
  <c r="A1199" i="12" s="1"/>
  <c r="A1200" i="12" s="1"/>
  <c r="A1201" i="12" s="1"/>
  <c r="A1202" i="12" s="1"/>
  <c r="A1203" i="12" s="1"/>
  <c r="A1204" i="12" s="1"/>
  <c r="A1205" i="12" s="1"/>
  <c r="A1206" i="12" s="1"/>
  <c r="A1207" i="12" s="1"/>
  <c r="A1208" i="12" s="1"/>
  <c r="A1209" i="12" s="1"/>
  <c r="A1210" i="12" s="1"/>
  <c r="A1211" i="12" s="1"/>
  <c r="A1212" i="12" s="1"/>
  <c r="A1213" i="12" s="1"/>
  <c r="A1214" i="12" s="1"/>
  <c r="A1215" i="12" s="1"/>
  <c r="A1216" i="12" s="1"/>
  <c r="A1217" i="12" s="1"/>
  <c r="A1218" i="12" s="1"/>
  <c r="A1219" i="12" s="1"/>
  <c r="A1220" i="12" s="1"/>
  <c r="A1221" i="12" s="1"/>
  <c r="A1222" i="12" s="1"/>
  <c r="A1223" i="12" s="1"/>
  <c r="A1224" i="12" s="1"/>
  <c r="L27" i="10" l="1"/>
  <c r="O25" i="10"/>
  <c r="O24" i="10"/>
  <c r="O23" i="10"/>
  <c r="O22" i="10"/>
  <c r="O21" i="10"/>
  <c r="O20" i="10"/>
  <c r="O19" i="10"/>
  <c r="O18" i="10"/>
  <c r="O17" i="10"/>
  <c r="O16" i="10"/>
  <c r="O15" i="10"/>
  <c r="O14" i="10"/>
  <c r="O13" i="10"/>
  <c r="O12" i="10"/>
  <c r="O11" i="10"/>
  <c r="O10" i="10"/>
  <c r="O9" i="10"/>
  <c r="O8" i="10"/>
  <c r="O7" i="10"/>
  <c r="O6" i="10"/>
  <c r="O5" i="10"/>
  <c r="O4" i="10"/>
  <c r="O3" i="10"/>
  <c r="N25" i="10"/>
  <c r="N24" i="10"/>
  <c r="N23" i="10"/>
  <c r="N22" i="10"/>
  <c r="N21" i="10"/>
  <c r="N20" i="10"/>
  <c r="N19" i="10"/>
  <c r="N18" i="10"/>
  <c r="N17" i="10"/>
  <c r="N16" i="10"/>
  <c r="N15" i="10"/>
  <c r="N14" i="10"/>
  <c r="N13" i="10"/>
  <c r="N12" i="10"/>
  <c r="N11" i="10"/>
  <c r="N10" i="10"/>
  <c r="N9" i="10"/>
  <c r="N8" i="10"/>
  <c r="N7" i="10"/>
  <c r="N6" i="10"/>
  <c r="N5" i="10"/>
  <c r="N4" i="10"/>
  <c r="N3" i="10"/>
  <c r="L26" i="10"/>
  <c r="M26" i="10"/>
  <c r="M27" i="10" s="1"/>
  <c r="G26" i="10"/>
  <c r="F26" i="10"/>
  <c r="I25" i="10"/>
  <c r="I24" i="10"/>
  <c r="I23" i="10"/>
  <c r="I22" i="10"/>
  <c r="I21" i="10"/>
  <c r="I20" i="10"/>
  <c r="I19" i="10"/>
  <c r="I18" i="10"/>
  <c r="I17" i="10"/>
  <c r="I16" i="10"/>
  <c r="I15" i="10"/>
  <c r="I14" i="10"/>
  <c r="I13" i="10"/>
  <c r="I12" i="10"/>
  <c r="I11" i="10"/>
  <c r="I10" i="10"/>
  <c r="I9" i="10"/>
  <c r="I8" i="10"/>
  <c r="I7" i="10"/>
  <c r="I6" i="10"/>
  <c r="I5" i="10"/>
  <c r="I4" i="10"/>
  <c r="I3" i="10"/>
  <c r="H25" i="10"/>
  <c r="H24" i="10"/>
  <c r="H23" i="10"/>
  <c r="H22" i="10"/>
  <c r="H21" i="10"/>
  <c r="H20" i="10"/>
  <c r="H19" i="10"/>
  <c r="H18" i="10"/>
  <c r="H17" i="10"/>
  <c r="H16" i="10"/>
  <c r="H15" i="10"/>
  <c r="H14" i="10"/>
  <c r="H13" i="10"/>
  <c r="H12" i="10"/>
  <c r="H11" i="10"/>
  <c r="H10" i="10"/>
  <c r="H9" i="10"/>
  <c r="H8" i="10"/>
  <c r="H7" i="10"/>
  <c r="H6" i="10"/>
  <c r="H5" i="10"/>
  <c r="H4" i="10"/>
  <c r="H3" i="10"/>
  <c r="C28" i="10"/>
  <c r="B28" i="10"/>
  <c r="I26" i="10" l="1"/>
  <c r="N26" i="10"/>
  <c r="N27" i="10" s="1"/>
  <c r="H26" i="10"/>
  <c r="O26" i="10"/>
  <c r="O27" i="10" s="1"/>
  <c r="A10" i="9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 s="1"/>
  <c r="A293" i="9" s="1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342" i="9" s="1"/>
  <c r="A343" i="9" s="1"/>
  <c r="A344" i="9" s="1"/>
  <c r="A345" i="9" s="1"/>
  <c r="A346" i="9" s="1"/>
  <c r="A347" i="9" s="1"/>
  <c r="A348" i="9" s="1"/>
  <c r="A349" i="9" s="1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71" i="9" s="1"/>
  <c r="A372" i="9" s="1"/>
  <c r="A373" i="9" s="1"/>
  <c r="A374" i="9" s="1"/>
  <c r="A375" i="9" s="1"/>
  <c r="A376" i="9" s="1"/>
  <c r="A377" i="9" s="1"/>
  <c r="A378" i="9" s="1"/>
  <c r="A379" i="9" s="1"/>
  <c r="A380" i="9" s="1"/>
  <c r="A381" i="9" s="1"/>
  <c r="A382" i="9" s="1"/>
  <c r="A383" i="9" s="1"/>
  <c r="A384" i="9" s="1"/>
  <c r="A385" i="9" s="1"/>
  <c r="A386" i="9" s="1"/>
  <c r="A387" i="9" s="1"/>
  <c r="A388" i="9" s="1"/>
  <c r="A389" i="9" s="1"/>
  <c r="A390" i="9" s="1"/>
  <c r="A391" i="9" s="1"/>
  <c r="A392" i="9" s="1"/>
  <c r="A393" i="9" s="1"/>
  <c r="A394" i="9" s="1"/>
  <c r="A395" i="9" s="1"/>
  <c r="A396" i="9" s="1"/>
  <c r="A397" i="9" s="1"/>
  <c r="A398" i="9" s="1"/>
  <c r="A399" i="9" s="1"/>
  <c r="A400" i="9" s="1"/>
  <c r="A401" i="9" s="1"/>
  <c r="A402" i="9" s="1"/>
  <c r="A403" i="9" s="1"/>
  <c r="A404" i="9" s="1"/>
  <c r="A405" i="9" s="1"/>
  <c r="A406" i="9" s="1"/>
  <c r="A407" i="9" s="1"/>
  <c r="A408" i="9" s="1"/>
  <c r="A409" i="9" s="1"/>
  <c r="A410" i="9" s="1"/>
  <c r="A411" i="9" s="1"/>
  <c r="A412" i="9" s="1"/>
  <c r="A413" i="9" s="1"/>
  <c r="A414" i="9" s="1"/>
  <c r="A415" i="9" s="1"/>
  <c r="A416" i="9" s="1"/>
  <c r="A417" i="9" s="1"/>
  <c r="A418" i="9" s="1"/>
  <c r="A419" i="9" s="1"/>
  <c r="A420" i="9" s="1"/>
  <c r="A421" i="9" s="1"/>
  <c r="A422" i="9" s="1"/>
  <c r="A423" i="9" s="1"/>
  <c r="A424" i="9" s="1"/>
  <c r="A425" i="9" s="1"/>
  <c r="A426" i="9" s="1"/>
  <c r="A427" i="9" s="1"/>
  <c r="A428" i="9" s="1"/>
  <c r="A429" i="9" s="1"/>
  <c r="A430" i="9" s="1"/>
  <c r="A431" i="9" s="1"/>
  <c r="A432" i="9" s="1"/>
  <c r="A433" i="9" s="1"/>
  <c r="A434" i="9" s="1"/>
  <c r="A435" i="9" s="1"/>
  <c r="A436" i="9" s="1"/>
  <c r="A437" i="9" s="1"/>
  <c r="A438" i="9" s="1"/>
  <c r="A439" i="9" s="1"/>
  <c r="A440" i="9" s="1"/>
  <c r="A441" i="9" s="1"/>
  <c r="A442" i="9" s="1"/>
  <c r="A443" i="9" s="1"/>
  <c r="A444" i="9" s="1"/>
  <c r="A445" i="9" s="1"/>
  <c r="A446" i="9" s="1"/>
  <c r="A447" i="9" s="1"/>
  <c r="A448" i="9" s="1"/>
  <c r="A449" i="9" s="1"/>
  <c r="A450" i="9" s="1"/>
  <c r="A451" i="9" s="1"/>
  <c r="A452" i="9" s="1"/>
  <c r="A453" i="9" s="1"/>
  <c r="A454" i="9" s="1"/>
  <c r="A455" i="9" s="1"/>
  <c r="A456" i="9" s="1"/>
  <c r="A457" i="9" s="1"/>
  <c r="A458" i="9" s="1"/>
  <c r="A459" i="9" s="1"/>
  <c r="A460" i="9" s="1"/>
  <c r="A461" i="9" s="1"/>
  <c r="A462" i="9" s="1"/>
  <c r="A463" i="9" s="1"/>
  <c r="A464" i="9" s="1"/>
  <c r="A465" i="9" s="1"/>
  <c r="A466" i="9" s="1"/>
  <c r="A467" i="9" s="1"/>
  <c r="A468" i="9" s="1"/>
  <c r="A469" i="9" s="1"/>
  <c r="A470" i="9" s="1"/>
  <c r="A471" i="9" s="1"/>
  <c r="A472" i="9" s="1"/>
  <c r="A473" i="9" s="1"/>
  <c r="A474" i="9" s="1"/>
  <c r="A475" i="9" s="1"/>
  <c r="A476" i="9" s="1"/>
  <c r="A477" i="9" s="1"/>
  <c r="A478" i="9" s="1"/>
  <c r="A479" i="9" s="1"/>
  <c r="A480" i="9" s="1"/>
  <c r="A481" i="9" s="1"/>
  <c r="A482" i="9" s="1"/>
  <c r="A483" i="9" s="1"/>
  <c r="A484" i="9" s="1"/>
  <c r="A485" i="9" s="1"/>
  <c r="A486" i="9" s="1"/>
  <c r="A487" i="9" s="1"/>
  <c r="A488" i="9" s="1"/>
  <c r="A489" i="9" s="1"/>
  <c r="A490" i="9" s="1"/>
  <c r="A491" i="9" s="1"/>
  <c r="A492" i="9" s="1"/>
  <c r="A493" i="9" s="1"/>
  <c r="A494" i="9" s="1"/>
  <c r="A495" i="9" s="1"/>
  <c r="A496" i="9" s="1"/>
  <c r="A497" i="9" s="1"/>
  <c r="A498" i="9" s="1"/>
  <c r="A499" i="9" s="1"/>
  <c r="A500" i="9" s="1"/>
  <c r="A501" i="9" s="1"/>
  <c r="A502" i="9" s="1"/>
  <c r="A503" i="9" s="1"/>
  <c r="A504" i="9" s="1"/>
  <c r="A505" i="9" s="1"/>
  <c r="A506" i="9" s="1"/>
  <c r="A507" i="9" s="1"/>
  <c r="A508" i="9" s="1"/>
  <c r="A509" i="9" s="1"/>
  <c r="A510" i="9" s="1"/>
  <c r="A511" i="9" s="1"/>
  <c r="A512" i="9" s="1"/>
  <c r="A513" i="9" s="1"/>
  <c r="A514" i="9" s="1"/>
  <c r="A515" i="9" s="1"/>
  <c r="A516" i="9" s="1"/>
  <c r="A517" i="9" s="1"/>
  <c r="A518" i="9" s="1"/>
  <c r="A519" i="9" s="1"/>
  <c r="A520" i="9" s="1"/>
  <c r="A521" i="9" s="1"/>
  <c r="A522" i="9" s="1"/>
  <c r="A523" i="9" s="1"/>
  <c r="A524" i="9" s="1"/>
  <c r="A525" i="9" s="1"/>
  <c r="A526" i="9" s="1"/>
  <c r="A527" i="9" s="1"/>
  <c r="A528" i="9" s="1"/>
  <c r="A529" i="9" s="1"/>
  <c r="A530" i="9" s="1"/>
  <c r="A531" i="9" s="1"/>
  <c r="A532" i="9" s="1"/>
  <c r="A533" i="9" s="1"/>
  <c r="A534" i="9" s="1"/>
  <c r="A535" i="9" s="1"/>
  <c r="A536" i="9" s="1"/>
  <c r="A537" i="9" s="1"/>
  <c r="A538" i="9" s="1"/>
  <c r="A539" i="9" s="1"/>
  <c r="A540" i="9" s="1"/>
  <c r="A541" i="9" s="1"/>
  <c r="A542" i="9" s="1"/>
  <c r="A543" i="9" s="1"/>
  <c r="A544" i="9" s="1"/>
  <c r="A545" i="9" s="1"/>
  <c r="A546" i="9" s="1"/>
  <c r="A547" i="9" s="1"/>
  <c r="A548" i="9" s="1"/>
  <c r="A549" i="9" s="1"/>
  <c r="A550" i="9" s="1"/>
  <c r="A551" i="9" s="1"/>
  <c r="A552" i="9" s="1"/>
  <c r="A553" i="9" s="1"/>
  <c r="A554" i="9" s="1"/>
  <c r="A555" i="9" s="1"/>
  <c r="A556" i="9" s="1"/>
  <c r="A557" i="9" s="1"/>
  <c r="A558" i="9" s="1"/>
  <c r="A559" i="9" s="1"/>
  <c r="A560" i="9" s="1"/>
  <c r="A561" i="9" s="1"/>
  <c r="A562" i="9" s="1"/>
  <c r="A563" i="9" s="1"/>
  <c r="A564" i="9" s="1"/>
  <c r="A565" i="9" s="1"/>
  <c r="A566" i="9" s="1"/>
  <c r="A567" i="9" s="1"/>
  <c r="A568" i="9" s="1"/>
  <c r="A569" i="9" s="1"/>
  <c r="A570" i="9" s="1"/>
  <c r="A571" i="9" s="1"/>
  <c r="A572" i="9" s="1"/>
  <c r="A573" i="9" s="1"/>
  <c r="A574" i="9" s="1"/>
  <c r="A575" i="9" s="1"/>
  <c r="A576" i="9" s="1"/>
  <c r="A577" i="9" s="1"/>
  <c r="A578" i="9" s="1"/>
  <c r="A579" i="9" s="1"/>
  <c r="A580" i="9" s="1"/>
  <c r="A581" i="9" s="1"/>
  <c r="A582" i="9" s="1"/>
  <c r="A583" i="9" s="1"/>
  <c r="A584" i="9" s="1"/>
  <c r="A585" i="9" s="1"/>
  <c r="A586" i="9" s="1"/>
  <c r="A587" i="9" s="1"/>
  <c r="A588" i="9" s="1"/>
  <c r="A589" i="9" s="1"/>
  <c r="A590" i="9" s="1"/>
  <c r="A591" i="9" s="1"/>
  <c r="A592" i="9" s="1"/>
  <c r="A593" i="9" s="1"/>
  <c r="A594" i="9" s="1"/>
  <c r="A595" i="9" s="1"/>
  <c r="A596" i="9" s="1"/>
  <c r="A597" i="9" s="1"/>
  <c r="A598" i="9" s="1"/>
  <c r="A599" i="9" s="1"/>
  <c r="A600" i="9" s="1"/>
  <c r="A601" i="9" s="1"/>
  <c r="A602" i="9" s="1"/>
  <c r="A603" i="9" s="1"/>
  <c r="A604" i="9" s="1"/>
  <c r="A605" i="9" s="1"/>
  <c r="A606" i="9" s="1"/>
  <c r="A607" i="9" s="1"/>
  <c r="A608" i="9" s="1"/>
  <c r="A609" i="9" s="1"/>
  <c r="A610" i="9" s="1"/>
  <c r="A611" i="9" s="1"/>
  <c r="A612" i="9" s="1"/>
  <c r="A613" i="9" s="1"/>
  <c r="A614" i="9" s="1"/>
  <c r="A615" i="9" s="1"/>
  <c r="A616" i="9" s="1"/>
  <c r="A617" i="9" s="1"/>
  <c r="A618" i="9" s="1"/>
  <c r="A619" i="9" s="1"/>
  <c r="A620" i="9" s="1"/>
  <c r="A621" i="9" s="1"/>
  <c r="A622" i="9" s="1"/>
  <c r="A623" i="9" s="1"/>
  <c r="A624" i="9" s="1"/>
  <c r="A625" i="9" s="1"/>
  <c r="A626" i="9" s="1"/>
  <c r="A627" i="9" s="1"/>
  <c r="A628" i="9" s="1"/>
  <c r="A629" i="9" s="1"/>
  <c r="A630" i="9" s="1"/>
  <c r="A631" i="9" s="1"/>
  <c r="A632" i="9" s="1"/>
  <c r="A633" i="9" s="1"/>
  <c r="A634" i="9" s="1"/>
  <c r="A635" i="9" s="1"/>
  <c r="A636" i="9" s="1"/>
  <c r="A637" i="9" s="1"/>
  <c r="A638" i="9" s="1"/>
  <c r="A639" i="9" s="1"/>
  <c r="A640" i="9" s="1"/>
  <c r="A641" i="9" s="1"/>
  <c r="A642" i="9" s="1"/>
  <c r="A643" i="9" s="1"/>
  <c r="A644" i="9" s="1"/>
  <c r="A645" i="9" s="1"/>
  <c r="A646" i="9" s="1"/>
  <c r="A647" i="9" s="1"/>
  <c r="A648" i="9" s="1"/>
  <c r="A649" i="9" s="1"/>
  <c r="A650" i="9" s="1"/>
  <c r="A651" i="9" s="1"/>
  <c r="A652" i="9" s="1"/>
  <c r="A653" i="9" s="1"/>
  <c r="A654" i="9" s="1"/>
  <c r="A655" i="9" s="1"/>
  <c r="A656" i="9" s="1"/>
  <c r="A657" i="9" s="1"/>
  <c r="A658" i="9" s="1"/>
  <c r="A659" i="9" s="1"/>
  <c r="A660" i="9" s="1"/>
  <c r="A661" i="9" s="1"/>
  <c r="A662" i="9" s="1"/>
  <c r="A663" i="9" s="1"/>
  <c r="A664" i="9" s="1"/>
  <c r="A665" i="9" s="1"/>
  <c r="A666" i="9" s="1"/>
  <c r="A667" i="9" s="1"/>
  <c r="A668" i="9" s="1"/>
  <c r="A669" i="9" s="1"/>
  <c r="A670" i="9" s="1"/>
  <c r="A671" i="9" s="1"/>
  <c r="A672" i="9" s="1"/>
  <c r="A673" i="9" s="1"/>
  <c r="A674" i="9" s="1"/>
  <c r="A675" i="9" s="1"/>
  <c r="A676" i="9" s="1"/>
  <c r="A677" i="9" s="1"/>
  <c r="A678" i="9" s="1"/>
  <c r="A679" i="9" s="1"/>
  <c r="A680" i="9" s="1"/>
  <c r="A681" i="9" s="1"/>
  <c r="A682" i="9" s="1"/>
  <c r="A683" i="9" s="1"/>
  <c r="A684" i="9" s="1"/>
  <c r="A685" i="9" s="1"/>
  <c r="A686" i="9" s="1"/>
  <c r="A687" i="9" s="1"/>
  <c r="A688" i="9" s="1"/>
  <c r="A689" i="9" s="1"/>
  <c r="A690" i="9" s="1"/>
  <c r="A691" i="9" s="1"/>
  <c r="A692" i="9" s="1"/>
  <c r="A693" i="9" s="1"/>
  <c r="A694" i="9" s="1"/>
  <c r="A695" i="9" s="1"/>
  <c r="A696" i="9" s="1"/>
  <c r="A697" i="9" s="1"/>
  <c r="A698" i="9" s="1"/>
  <c r="A699" i="9" s="1"/>
  <c r="A700" i="9" s="1"/>
  <c r="A701" i="9" s="1"/>
  <c r="A702" i="9" s="1"/>
  <c r="A703" i="9" s="1"/>
  <c r="A704" i="9" s="1"/>
  <c r="A705" i="9" s="1"/>
  <c r="A706" i="9" s="1"/>
  <c r="A707" i="9" s="1"/>
  <c r="A708" i="9" s="1"/>
  <c r="A709" i="9" s="1"/>
  <c r="A710" i="9" s="1"/>
  <c r="A711" i="9" s="1"/>
  <c r="A712" i="9" s="1"/>
  <c r="A713" i="9" s="1"/>
  <c r="A714" i="9" s="1"/>
  <c r="A715" i="9" s="1"/>
  <c r="A716" i="9" s="1"/>
  <c r="A717" i="9" s="1"/>
  <c r="A718" i="9" s="1"/>
  <c r="A719" i="9" s="1"/>
  <c r="A720" i="9" s="1"/>
  <c r="A721" i="9" s="1"/>
  <c r="A722" i="9" s="1"/>
  <c r="A723" i="9" s="1"/>
  <c r="A724" i="9" s="1"/>
  <c r="A725" i="9" s="1"/>
  <c r="A726" i="9" s="1"/>
  <c r="A727" i="9" s="1"/>
  <c r="A728" i="9" s="1"/>
  <c r="A729" i="9" s="1"/>
  <c r="A730" i="9" s="1"/>
  <c r="A731" i="9" s="1"/>
  <c r="A732" i="9" s="1"/>
  <c r="A733" i="9" s="1"/>
  <c r="A734" i="9" s="1"/>
  <c r="A735" i="9" s="1"/>
  <c r="A736" i="9" s="1"/>
  <c r="A737" i="9" s="1"/>
  <c r="A738" i="9" s="1"/>
  <c r="A739" i="9" s="1"/>
  <c r="A740" i="9" s="1"/>
  <c r="A741" i="9" s="1"/>
  <c r="A742" i="9" s="1"/>
  <c r="A743" i="9" s="1"/>
  <c r="A744" i="9" s="1"/>
  <c r="A745" i="9" s="1"/>
  <c r="A746" i="9" s="1"/>
  <c r="A747" i="9" s="1"/>
  <c r="A748" i="9" s="1"/>
  <c r="A749" i="9" s="1"/>
  <c r="A750" i="9" s="1"/>
  <c r="A751" i="9" s="1"/>
  <c r="A752" i="9" s="1"/>
  <c r="A753" i="9" s="1"/>
  <c r="A754" i="9" s="1"/>
  <c r="A755" i="9" s="1"/>
  <c r="A756" i="9" s="1"/>
  <c r="A757" i="9" s="1"/>
  <c r="A758" i="9" s="1"/>
  <c r="A759" i="9" s="1"/>
  <c r="A760" i="9" s="1"/>
  <c r="A761" i="9" s="1"/>
  <c r="A762" i="9" s="1"/>
  <c r="A763" i="9" s="1"/>
  <c r="A764" i="9" s="1"/>
  <c r="A765" i="9" s="1"/>
  <c r="A766" i="9" s="1"/>
  <c r="A767" i="9" s="1"/>
  <c r="A768" i="9" s="1"/>
  <c r="A769" i="9" s="1"/>
  <c r="A770" i="9" s="1"/>
  <c r="A771" i="9" s="1"/>
  <c r="A772" i="9" s="1"/>
  <c r="A773" i="9" s="1"/>
  <c r="A774" i="9" s="1"/>
  <c r="A775" i="9" s="1"/>
  <c r="A776" i="9" s="1"/>
  <c r="A777" i="9" s="1"/>
  <c r="A778" i="9" s="1"/>
  <c r="A779" i="9" s="1"/>
  <c r="A780" i="9" s="1"/>
  <c r="A781" i="9" s="1"/>
  <c r="A782" i="9" s="1"/>
  <c r="A783" i="9" s="1"/>
  <c r="A784" i="9" s="1"/>
  <c r="A785" i="9" s="1"/>
  <c r="A786" i="9" s="1"/>
  <c r="A787" i="9" s="1"/>
  <c r="A788" i="9" s="1"/>
  <c r="A789" i="9" s="1"/>
  <c r="A790" i="9" s="1"/>
  <c r="A791" i="9" s="1"/>
  <c r="A792" i="9" s="1"/>
  <c r="A793" i="9" s="1"/>
  <c r="A794" i="9" s="1"/>
  <c r="A795" i="9" s="1"/>
  <c r="A796" i="9" s="1"/>
  <c r="A797" i="9" s="1"/>
  <c r="A798" i="9" s="1"/>
  <c r="A799" i="9" s="1"/>
  <c r="A800" i="9" s="1"/>
  <c r="A801" i="9" s="1"/>
  <c r="A802" i="9" s="1"/>
  <c r="A803" i="9" s="1"/>
  <c r="A804" i="9" s="1"/>
  <c r="A805" i="9" s="1"/>
  <c r="A806" i="9" s="1"/>
  <c r="A807" i="9" s="1"/>
  <c r="A808" i="9" s="1"/>
  <c r="A809" i="9" s="1"/>
  <c r="A810" i="9" s="1"/>
  <c r="A811" i="9" s="1"/>
  <c r="A812" i="9" s="1"/>
  <c r="A813" i="9" s="1"/>
  <c r="A814" i="9" s="1"/>
  <c r="A815" i="9" s="1"/>
  <c r="A816" i="9" s="1"/>
  <c r="A817" i="9" s="1"/>
  <c r="A818" i="9" s="1"/>
  <c r="A819" i="9" s="1"/>
  <c r="A820" i="9" s="1"/>
  <c r="A821" i="9" s="1"/>
  <c r="A822" i="9" s="1"/>
  <c r="A823" i="9" s="1"/>
  <c r="A824" i="9" s="1"/>
  <c r="A825" i="9" s="1"/>
  <c r="A826" i="9" s="1"/>
  <c r="A827" i="9" s="1"/>
  <c r="A828" i="9" s="1"/>
  <c r="A829" i="9" s="1"/>
  <c r="A830" i="9" s="1"/>
  <c r="A831" i="9" s="1"/>
  <c r="A832" i="9" s="1"/>
  <c r="A833" i="9" s="1"/>
  <c r="A834" i="9" s="1"/>
  <c r="A835" i="9" s="1"/>
  <c r="A836" i="9" s="1"/>
  <c r="A837" i="9" s="1"/>
  <c r="A838" i="9" s="1"/>
  <c r="A839" i="9" s="1"/>
  <c r="A840" i="9" s="1"/>
  <c r="A841" i="9" s="1"/>
  <c r="A842" i="9" s="1"/>
  <c r="A843" i="9" s="1"/>
  <c r="A844" i="9" s="1"/>
  <c r="A845" i="9" s="1"/>
  <c r="A846" i="9" s="1"/>
  <c r="A847" i="9" s="1"/>
  <c r="A848" i="9" s="1"/>
  <c r="A849" i="9" s="1"/>
  <c r="A850" i="9" s="1"/>
  <c r="A851" i="9" s="1"/>
  <c r="A852" i="9" s="1"/>
  <c r="A853" i="9" s="1"/>
  <c r="A854" i="9" s="1"/>
  <c r="A855" i="9" s="1"/>
  <c r="A856" i="9" s="1"/>
  <c r="A857" i="9" s="1"/>
  <c r="A858" i="9" s="1"/>
  <c r="A859" i="9" s="1"/>
  <c r="A860" i="9" s="1"/>
  <c r="A861" i="9" s="1"/>
  <c r="A862" i="9" s="1"/>
  <c r="A863" i="9" s="1"/>
  <c r="A864" i="9" s="1"/>
  <c r="A865" i="9" s="1"/>
  <c r="A866" i="9" s="1"/>
  <c r="A867" i="9" s="1"/>
  <c r="A868" i="9" s="1"/>
  <c r="A869" i="9" s="1"/>
  <c r="A870" i="9" s="1"/>
  <c r="A871" i="9" s="1"/>
  <c r="A872" i="9" s="1"/>
  <c r="A873" i="9" s="1"/>
  <c r="A874" i="9" s="1"/>
  <c r="A875" i="9" s="1"/>
  <c r="A876" i="9" s="1"/>
  <c r="A877" i="9" s="1"/>
  <c r="A878" i="9" s="1"/>
  <c r="A879" i="9" s="1"/>
  <c r="A880" i="9" s="1"/>
  <c r="A881" i="9" s="1"/>
  <c r="A882" i="9" s="1"/>
  <c r="A883" i="9" s="1"/>
  <c r="A884" i="9" s="1"/>
  <c r="A885" i="9" s="1"/>
  <c r="A886" i="9" s="1"/>
  <c r="A887" i="9" s="1"/>
  <c r="A888" i="9" s="1"/>
  <c r="A889" i="9" s="1"/>
  <c r="A890" i="9" s="1"/>
  <c r="A891" i="9" s="1"/>
  <c r="A892" i="9" s="1"/>
  <c r="A893" i="9" s="1"/>
  <c r="A894" i="9" s="1"/>
  <c r="A895" i="9" s="1"/>
  <c r="A896" i="9" s="1"/>
  <c r="A897" i="9" s="1"/>
  <c r="A898" i="9" s="1"/>
  <c r="A899" i="9" s="1"/>
  <c r="A900" i="9" s="1"/>
  <c r="A901" i="9" s="1"/>
  <c r="A902" i="9" s="1"/>
  <c r="A903" i="9" s="1"/>
  <c r="A904" i="9" s="1"/>
  <c r="A905" i="9" s="1"/>
  <c r="A906" i="9" s="1"/>
  <c r="A907" i="9" s="1"/>
  <c r="A908" i="9" s="1"/>
  <c r="A909" i="9" s="1"/>
  <c r="A910" i="9" s="1"/>
  <c r="A911" i="9" s="1"/>
  <c r="A912" i="9" s="1"/>
  <c r="A913" i="9" s="1"/>
  <c r="A914" i="9" s="1"/>
  <c r="A915" i="9" s="1"/>
  <c r="A916" i="9" s="1"/>
  <c r="A917" i="9" s="1"/>
  <c r="A918" i="9" s="1"/>
  <c r="A919" i="9" s="1"/>
  <c r="A920" i="9" s="1"/>
  <c r="A921" i="9" s="1"/>
  <c r="A922" i="9" s="1"/>
  <c r="A923" i="9" s="1"/>
  <c r="A924" i="9" s="1"/>
  <c r="A925" i="9" s="1"/>
  <c r="A926" i="9" s="1"/>
  <c r="A927" i="9" s="1"/>
  <c r="A928" i="9" s="1"/>
  <c r="A929" i="9" s="1"/>
  <c r="A930" i="9" s="1"/>
  <c r="A931" i="9" s="1"/>
  <c r="A932" i="9" s="1"/>
  <c r="A933" i="9" s="1"/>
  <c r="A934" i="9" s="1"/>
  <c r="A935" i="9" s="1"/>
  <c r="A936" i="9" s="1"/>
  <c r="A937" i="9" s="1"/>
  <c r="A938" i="9" s="1"/>
  <c r="A939" i="9" s="1"/>
  <c r="A940" i="9" s="1"/>
  <c r="A941" i="9" s="1"/>
  <c r="A942" i="9" s="1"/>
  <c r="A943" i="9" s="1"/>
  <c r="A944" i="9" s="1"/>
  <c r="A945" i="9" s="1"/>
  <c r="A946" i="9" s="1"/>
  <c r="A947" i="9" s="1"/>
  <c r="A948" i="9" s="1"/>
  <c r="A949" i="9" s="1"/>
  <c r="A950" i="9" s="1"/>
  <c r="A951" i="9" s="1"/>
  <c r="A952" i="9" s="1"/>
  <c r="A953" i="9" s="1"/>
  <c r="A954" i="9" s="1"/>
  <c r="A955" i="9" s="1"/>
  <c r="A956" i="9" s="1"/>
  <c r="A957" i="9" s="1"/>
  <c r="A958" i="9" s="1"/>
  <c r="A959" i="9" s="1"/>
  <c r="A960" i="9" s="1"/>
  <c r="A961" i="9" s="1"/>
  <c r="A962" i="9" s="1"/>
  <c r="A963" i="9" s="1"/>
  <c r="A964" i="9" s="1"/>
  <c r="A965" i="9" s="1"/>
  <c r="A966" i="9" s="1"/>
  <c r="A967" i="9" s="1"/>
  <c r="A968" i="9" s="1"/>
  <c r="A969" i="9" s="1"/>
  <c r="A970" i="9" s="1"/>
  <c r="A971" i="9" s="1"/>
  <c r="A972" i="9" s="1"/>
  <c r="A973" i="9" s="1"/>
  <c r="A974" i="9" s="1"/>
  <c r="A975" i="9" s="1"/>
  <c r="A976" i="9" s="1"/>
  <c r="A977" i="9" s="1"/>
  <c r="A978" i="9" s="1"/>
  <c r="A979" i="9" s="1"/>
  <c r="A980" i="9" s="1"/>
  <c r="A981" i="9" s="1"/>
  <c r="A982" i="9" s="1"/>
  <c r="A983" i="9" s="1"/>
  <c r="A984" i="9" s="1"/>
  <c r="A985" i="9" s="1"/>
  <c r="A986" i="9" s="1"/>
  <c r="A987" i="9" s="1"/>
  <c r="A988" i="9" s="1"/>
  <c r="A989" i="9" s="1"/>
  <c r="A990" i="9" s="1"/>
  <c r="A991" i="9" s="1"/>
  <c r="A992" i="9" s="1"/>
  <c r="A993" i="9" s="1"/>
  <c r="A994" i="9" s="1"/>
  <c r="A995" i="9" s="1"/>
  <c r="A996" i="9" s="1"/>
  <c r="A997" i="9" s="1"/>
  <c r="A998" i="9" s="1"/>
  <c r="A999" i="9" s="1"/>
  <c r="A1000" i="9" s="1"/>
  <c r="A1001" i="9" s="1"/>
  <c r="A1002" i="9" s="1"/>
  <c r="A1003" i="9" s="1"/>
  <c r="A1004" i="9" s="1"/>
  <c r="A1005" i="9" s="1"/>
  <c r="A1006" i="9" s="1"/>
  <c r="A1007" i="9" s="1"/>
  <c r="A1008" i="9" s="1"/>
  <c r="A1009" i="9" s="1"/>
  <c r="A1010" i="9" s="1"/>
  <c r="A1011" i="9" s="1"/>
  <c r="A1012" i="9" s="1"/>
  <c r="A1013" i="9" s="1"/>
  <c r="A1014" i="9" s="1"/>
  <c r="A1015" i="9" s="1"/>
  <c r="A1016" i="9" s="1"/>
  <c r="A1017" i="9" s="1"/>
  <c r="A1018" i="9" s="1"/>
  <c r="A1019" i="9" s="1"/>
  <c r="A1020" i="9" s="1"/>
  <c r="A1021" i="9" s="1"/>
  <c r="A1022" i="9" s="1"/>
  <c r="A1023" i="9" s="1"/>
  <c r="A1024" i="9" s="1"/>
  <c r="A1025" i="9" s="1"/>
  <c r="A1026" i="9" s="1"/>
  <c r="A1027" i="9" s="1"/>
  <c r="A1028" i="9" s="1"/>
  <c r="A1029" i="9" s="1"/>
  <c r="A1030" i="9" s="1"/>
  <c r="A1031" i="9" s="1"/>
  <c r="A1032" i="9" s="1"/>
  <c r="A1033" i="9" s="1"/>
  <c r="A1034" i="9" s="1"/>
  <c r="A1035" i="9" s="1"/>
  <c r="A1036" i="9" s="1"/>
  <c r="A1037" i="9" s="1"/>
  <c r="A1038" i="9" s="1"/>
  <c r="A1039" i="9" s="1"/>
  <c r="A1040" i="9" s="1"/>
  <c r="A1041" i="9" s="1"/>
  <c r="A1042" i="9" s="1"/>
  <c r="A1043" i="9" s="1"/>
  <c r="A1044" i="9" s="1"/>
  <c r="A1045" i="9" s="1"/>
  <c r="A1046" i="9" s="1"/>
  <c r="A1047" i="9" s="1"/>
  <c r="A1048" i="9" s="1"/>
  <c r="A1049" i="9" s="1"/>
  <c r="A1050" i="9" s="1"/>
  <c r="A1051" i="9" s="1"/>
  <c r="A1052" i="9" s="1"/>
  <c r="A1053" i="9" s="1"/>
  <c r="A1054" i="9" s="1"/>
  <c r="A1055" i="9" s="1"/>
  <c r="A1056" i="9" s="1"/>
  <c r="A1057" i="9" s="1"/>
  <c r="A1058" i="9" s="1"/>
  <c r="A1059" i="9" s="1"/>
  <c r="A1060" i="9" s="1"/>
  <c r="A1061" i="9" s="1"/>
  <c r="A1062" i="9" s="1"/>
  <c r="A1063" i="9" s="1"/>
  <c r="A1064" i="9" s="1"/>
  <c r="A1065" i="9" s="1"/>
  <c r="A1066" i="9" s="1"/>
  <c r="A1067" i="9" s="1"/>
  <c r="A1068" i="9" s="1"/>
  <c r="A1069" i="9" s="1"/>
  <c r="A1070" i="9" s="1"/>
  <c r="A1071" i="9" s="1"/>
  <c r="A1072" i="9" s="1"/>
  <c r="A1073" i="9" s="1"/>
  <c r="A1074" i="9" s="1"/>
  <c r="A1075" i="9" s="1"/>
  <c r="A1076" i="9" s="1"/>
  <c r="A1077" i="9" s="1"/>
  <c r="A1078" i="9" s="1"/>
  <c r="A1079" i="9" s="1"/>
  <c r="A1080" i="9" s="1"/>
  <c r="A1081" i="9" s="1"/>
  <c r="A1082" i="9" s="1"/>
  <c r="A1083" i="9" s="1"/>
  <c r="A1084" i="9" s="1"/>
  <c r="A1085" i="9" s="1"/>
  <c r="A1086" i="9" s="1"/>
  <c r="A1087" i="9" s="1"/>
  <c r="A1088" i="9" s="1"/>
  <c r="A1089" i="9" s="1"/>
  <c r="A1090" i="9" s="1"/>
  <c r="A1091" i="9" s="1"/>
  <c r="A1092" i="9" s="1"/>
  <c r="A1093" i="9" s="1"/>
  <c r="A1094" i="9" s="1"/>
  <c r="A1095" i="9" s="1"/>
  <c r="A1096" i="9" s="1"/>
  <c r="A1097" i="9" s="1"/>
  <c r="A1098" i="9" s="1"/>
  <c r="A1099" i="9" s="1"/>
  <c r="A1100" i="9" s="1"/>
  <c r="A1101" i="9" s="1"/>
  <c r="A1102" i="9" s="1"/>
  <c r="A1103" i="9" s="1"/>
  <c r="A1104" i="9" s="1"/>
  <c r="A1105" i="9" s="1"/>
  <c r="A1106" i="9" s="1"/>
  <c r="A1107" i="9" s="1"/>
  <c r="A1108" i="9" s="1"/>
  <c r="A1109" i="9" s="1"/>
  <c r="A1110" i="9" s="1"/>
  <c r="A1111" i="9" s="1"/>
  <c r="A1112" i="9" s="1"/>
  <c r="A1113" i="9" s="1"/>
  <c r="A1114" i="9" s="1"/>
  <c r="A1115" i="9" s="1"/>
  <c r="A1116" i="9" s="1"/>
  <c r="A1117" i="9" s="1"/>
  <c r="A1118" i="9" s="1"/>
  <c r="A1119" i="9" s="1"/>
  <c r="A1120" i="9" s="1"/>
  <c r="A1121" i="9" s="1"/>
  <c r="A1122" i="9" s="1"/>
  <c r="A1123" i="9" s="1"/>
  <c r="A1124" i="9" s="1"/>
  <c r="A1125" i="9" s="1"/>
  <c r="A1126" i="9" s="1"/>
  <c r="A1127" i="9" s="1"/>
  <c r="A1128" i="9" s="1"/>
  <c r="A1129" i="9" s="1"/>
  <c r="A1130" i="9" s="1"/>
  <c r="A1131" i="9" s="1"/>
  <c r="A1132" i="9" s="1"/>
  <c r="A1133" i="9" s="1"/>
  <c r="A1134" i="9" s="1"/>
  <c r="A1135" i="9" s="1"/>
  <c r="A1136" i="9" s="1"/>
  <c r="A1137" i="9" s="1"/>
  <c r="A1138" i="9" s="1"/>
  <c r="A1139" i="9" s="1"/>
  <c r="A1140" i="9" s="1"/>
  <c r="A1141" i="9" s="1"/>
  <c r="A1142" i="9" s="1"/>
  <c r="A1143" i="9" s="1"/>
  <c r="A1144" i="9" s="1"/>
  <c r="A1145" i="9" s="1"/>
  <c r="A1146" i="9" s="1"/>
  <c r="A1147" i="9" s="1"/>
  <c r="A1148" i="9" s="1"/>
  <c r="A1149" i="9" s="1"/>
  <c r="A1150" i="9" s="1"/>
  <c r="A1151" i="9" s="1"/>
  <c r="A1152" i="9" s="1"/>
  <c r="A1153" i="9" s="1"/>
  <c r="A1154" i="9" s="1"/>
  <c r="A1155" i="9" s="1"/>
  <c r="A1156" i="9" s="1"/>
  <c r="A1157" i="9" s="1"/>
  <c r="A1158" i="9" s="1"/>
  <c r="A1159" i="9" s="1"/>
  <c r="A1160" i="9" s="1"/>
  <c r="A1161" i="9" s="1"/>
  <c r="A1162" i="9" s="1"/>
  <c r="A1163" i="9" s="1"/>
  <c r="A1164" i="9" s="1"/>
  <c r="A1165" i="9" s="1"/>
  <c r="A1166" i="9" s="1"/>
  <c r="A1167" i="9" s="1"/>
  <c r="A1168" i="9" s="1"/>
  <c r="A1169" i="9" s="1"/>
  <c r="A1170" i="9" s="1"/>
  <c r="A1171" i="9" s="1"/>
  <c r="A1172" i="9" s="1"/>
  <c r="A1173" i="9" s="1"/>
  <c r="A1174" i="9" s="1"/>
  <c r="A1175" i="9" s="1"/>
  <c r="A1176" i="9" s="1"/>
  <c r="A1177" i="9" s="1"/>
  <c r="A1178" i="9" s="1"/>
  <c r="A1179" i="9" s="1"/>
  <c r="A1180" i="9" s="1"/>
  <c r="A1181" i="9" s="1"/>
  <c r="A1182" i="9" s="1"/>
  <c r="A1183" i="9" s="1"/>
  <c r="A1184" i="9" s="1"/>
  <c r="A1185" i="9" s="1"/>
  <c r="A1186" i="9" s="1"/>
  <c r="A1187" i="9" s="1"/>
  <c r="A1188" i="9" s="1"/>
  <c r="A1189" i="9" s="1"/>
  <c r="A1190" i="9" s="1"/>
  <c r="A1191" i="9" s="1"/>
  <c r="A1192" i="9" s="1"/>
  <c r="A1193" i="9" s="1"/>
  <c r="A1194" i="9" s="1"/>
  <c r="A1195" i="9" s="1"/>
  <c r="A1196" i="9" s="1"/>
  <c r="A1197" i="9" s="1"/>
  <c r="A1198" i="9" s="1"/>
  <c r="A1199" i="9" s="1"/>
  <c r="A1200" i="9" s="1"/>
  <c r="A1201" i="9" s="1"/>
  <c r="A1202" i="9" s="1"/>
  <c r="A1203" i="9" s="1"/>
  <c r="A1204" i="9" s="1"/>
  <c r="A1205" i="9" s="1"/>
  <c r="A1206" i="9" s="1"/>
  <c r="A1207" i="9" s="1"/>
  <c r="A1208" i="9" s="1"/>
  <c r="A1209" i="9" s="1"/>
  <c r="A1210" i="9" s="1"/>
  <c r="A1211" i="9" s="1"/>
  <c r="A1212" i="9" s="1"/>
  <c r="A1213" i="9" s="1"/>
  <c r="A1214" i="9" s="1"/>
  <c r="A1215" i="9" s="1"/>
  <c r="A1216" i="9" s="1"/>
  <c r="A1217" i="9" s="1"/>
  <c r="A1218" i="9" s="1"/>
  <c r="A1219" i="9" s="1"/>
  <c r="A1220" i="9" s="1"/>
  <c r="A1221" i="9" s="1"/>
  <c r="A1222" i="9" s="1"/>
  <c r="A1223" i="9" s="1"/>
  <c r="A1224" i="9" s="1"/>
  <c r="G1214" i="2" l="1"/>
  <c r="F25" i="4" l="1"/>
  <c r="E25" i="4"/>
  <c r="D25" i="4"/>
  <c r="C25" i="4"/>
  <c r="T167" i="3"/>
  <c r="T166" i="3"/>
  <c r="T165" i="3"/>
  <c r="T164" i="3"/>
  <c r="T163" i="3"/>
  <c r="T162" i="3"/>
  <c r="T161" i="3"/>
  <c r="T160" i="3"/>
  <c r="T159" i="3"/>
  <c r="T158" i="3"/>
  <c r="T157" i="3"/>
  <c r="T156" i="3"/>
  <c r="T155" i="3"/>
  <c r="T154" i="3"/>
  <c r="T153" i="3"/>
  <c r="T152" i="3"/>
  <c r="T151" i="3"/>
  <c r="T150" i="3"/>
  <c r="T149" i="3"/>
  <c r="T148" i="3"/>
  <c r="T147" i="3"/>
  <c r="T146" i="3"/>
  <c r="T145" i="3"/>
  <c r="T144" i="3"/>
  <c r="T143" i="3"/>
  <c r="T142" i="3"/>
  <c r="T141" i="3"/>
  <c r="T140" i="3"/>
  <c r="T139" i="3"/>
  <c r="T138" i="3"/>
  <c r="T137" i="3"/>
  <c r="T136" i="3"/>
  <c r="T135" i="3"/>
  <c r="T134" i="3"/>
  <c r="T133" i="3"/>
  <c r="T132" i="3"/>
  <c r="T131" i="3"/>
  <c r="T130" i="3"/>
  <c r="T129" i="3"/>
  <c r="T128" i="3"/>
  <c r="T127" i="3"/>
  <c r="T126" i="3"/>
  <c r="T125" i="3"/>
  <c r="T124" i="3"/>
  <c r="T123" i="3"/>
  <c r="T122" i="3"/>
  <c r="T121" i="3"/>
  <c r="T120" i="3"/>
  <c r="T119" i="3"/>
  <c r="T118" i="3"/>
  <c r="T117" i="3"/>
  <c r="T116" i="3"/>
  <c r="T115" i="3"/>
  <c r="T114" i="3"/>
  <c r="T113" i="3"/>
  <c r="T112" i="3"/>
  <c r="T111" i="3"/>
  <c r="T110" i="3"/>
  <c r="T109" i="3"/>
  <c r="T108" i="3"/>
  <c r="T107" i="3"/>
  <c r="T106" i="3"/>
  <c r="T105" i="3"/>
  <c r="T104" i="3"/>
  <c r="T103" i="3"/>
  <c r="T102" i="3"/>
  <c r="T101" i="3"/>
  <c r="T100" i="3"/>
  <c r="T99" i="3"/>
  <c r="T98" i="3"/>
  <c r="T97" i="3"/>
  <c r="T96" i="3"/>
  <c r="T95" i="3"/>
  <c r="T94" i="3"/>
  <c r="T93" i="3"/>
  <c r="T92" i="3"/>
  <c r="T91" i="3"/>
  <c r="T90" i="3"/>
  <c r="T89" i="3"/>
  <c r="T88" i="3"/>
  <c r="T87" i="3"/>
  <c r="T86" i="3"/>
  <c r="T85" i="3"/>
  <c r="T84" i="3"/>
  <c r="T83" i="3"/>
  <c r="T82" i="3"/>
  <c r="T81" i="3"/>
  <c r="T80" i="3"/>
  <c r="T79" i="3"/>
  <c r="T78" i="3"/>
  <c r="T77" i="3"/>
  <c r="T76" i="3"/>
  <c r="T75" i="3"/>
  <c r="T74" i="3"/>
  <c r="T73" i="3"/>
  <c r="T72" i="3"/>
  <c r="T71" i="3"/>
  <c r="T70" i="3"/>
  <c r="T69" i="3"/>
  <c r="T68" i="3"/>
  <c r="T67" i="3"/>
  <c r="T66" i="3"/>
  <c r="T65" i="3"/>
  <c r="T64" i="3"/>
  <c r="T63" i="3"/>
  <c r="T62" i="3"/>
  <c r="T61" i="3"/>
  <c r="T60" i="3"/>
  <c r="T59" i="3"/>
  <c r="T58" i="3"/>
  <c r="T57" i="3"/>
  <c r="T56" i="3"/>
  <c r="T55" i="3"/>
  <c r="T54" i="3"/>
  <c r="T53" i="3"/>
  <c r="T52" i="3"/>
  <c r="T51" i="3"/>
  <c r="T50" i="3"/>
  <c r="T49" i="3"/>
  <c r="T48" i="3"/>
  <c r="T47" i="3"/>
  <c r="T46" i="3"/>
  <c r="T45" i="3"/>
  <c r="T44" i="3"/>
  <c r="T43" i="3"/>
  <c r="T42" i="3"/>
  <c r="T41" i="3"/>
  <c r="T40" i="3"/>
  <c r="T39" i="3"/>
  <c r="T38" i="3"/>
  <c r="T37" i="3"/>
  <c r="T36" i="3"/>
  <c r="T35" i="3"/>
  <c r="T34" i="3"/>
  <c r="T33" i="3"/>
  <c r="T32" i="3"/>
  <c r="T31" i="3"/>
  <c r="T30" i="3"/>
  <c r="T29" i="3"/>
  <c r="T28" i="3"/>
  <c r="T27" i="3"/>
  <c r="T26" i="3"/>
  <c r="T25" i="3"/>
  <c r="T24" i="3"/>
  <c r="T23" i="3"/>
  <c r="T22" i="3"/>
  <c r="T21" i="3"/>
  <c r="T20" i="3"/>
  <c r="T19" i="3"/>
  <c r="T18" i="3"/>
  <c r="T17" i="3"/>
  <c r="T16" i="3"/>
  <c r="T15" i="3"/>
  <c r="T14" i="3"/>
  <c r="T13" i="3"/>
  <c r="T12" i="3"/>
  <c r="T11" i="3"/>
  <c r="T10" i="3"/>
  <c r="T9" i="3"/>
  <c r="T8" i="3"/>
  <c r="T7" i="3"/>
  <c r="T6" i="3"/>
  <c r="T5" i="3"/>
  <c r="T4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tc={41830B50-6D11-42FD-A7BB-79F37D33228B}</author>
  </authors>
  <commentList>
    <comment ref="C1025" authorId="0" shapeId="0" xr:uid="{41830B50-6D11-42FD-A7BB-79F37D33228B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De reciente creación en Octubre 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tc={B6D523F4-E530-4571-A2EB-E3BED824E4E2}</author>
  </authors>
  <commentList>
    <comment ref="C1004" authorId="0" shapeId="0" xr:uid="{B6D523F4-E530-4571-A2EB-E3BED824E4E2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De reciente creación en Octubre 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tc={992C9932-A062-49B5-84E6-DCE468C7CB08}</author>
  </authors>
  <commentList>
    <comment ref="C1004" authorId="0" shapeId="0" xr:uid="{992C9932-A062-49B5-84E6-DCE468C7CB08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De reciente creación en Octubre </t>
      </text>
    </comment>
  </commentList>
</comments>
</file>

<file path=xl/sharedStrings.xml><?xml version="1.0" encoding="utf-8"?>
<sst xmlns="http://schemas.openxmlformats.org/spreadsheetml/2006/main" count="27666" uniqueCount="6048">
  <si>
    <t>FECHA 13 DE JUNIO 2024</t>
  </si>
  <si>
    <t>N.P</t>
  </si>
  <si>
    <t>CLUES</t>
  </si>
  <si>
    <t>NOMBRE DE LA UNIDAD</t>
  </si>
  <si>
    <t>ENTIDAD FEDERATIVA</t>
  </si>
  <si>
    <t>TIPO DE VIALIDAD</t>
  </si>
  <si>
    <t>VIALIDAD</t>
  </si>
  <si>
    <t>NÚMERO EXTERIOR</t>
  </si>
  <si>
    <t>NÚMERO INTERIOR</t>
  </si>
  <si>
    <t>TIPO DE ASENTAMIENTO</t>
  </si>
  <si>
    <t>ASENTAMIENTO</t>
  </si>
  <si>
    <t>LOCALIDAD</t>
  </si>
  <si>
    <t>MUNICIPIO</t>
  </si>
  <si>
    <t>CÓDIGO POSTAL</t>
  </si>
  <si>
    <t>HORARIO DE ATENCIÓN</t>
  </si>
  <si>
    <t>FECHA DE INICIO DE OPERACIÓN</t>
  </si>
  <si>
    <t>NÚMERO DE MODULOS</t>
  </si>
  <si>
    <t>PERSONAL OPERATIVO</t>
  </si>
  <si>
    <t xml:space="preserve">NIVEL </t>
  </si>
  <si>
    <t>PERSONAL PAGADO POR</t>
  </si>
  <si>
    <t>CURP</t>
  </si>
  <si>
    <t>SERVIDOR PÚBLICO</t>
  </si>
  <si>
    <t>OBSERVACIONES</t>
  </si>
  <si>
    <t>CIUDAD MORELOS</t>
  </si>
  <si>
    <t>BAJA CALIFORNIA</t>
  </si>
  <si>
    <t>AVENIDA</t>
  </si>
  <si>
    <t xml:space="preserve">SIN NUMERO  </t>
  </si>
  <si>
    <t>SIN NUMERO</t>
  </si>
  <si>
    <t>MEXICALI</t>
  </si>
  <si>
    <t>Lunes a Viernes 09:00 a 18:00</t>
  </si>
  <si>
    <t>PRIMER NIVEL</t>
  </si>
  <si>
    <t>SERVICIOS DE SALUD</t>
  </si>
  <si>
    <t>HOSPITAL GENERAL DE TECATE</t>
  </si>
  <si>
    <t>CALLE</t>
  </si>
  <si>
    <t>COLONIA</t>
  </si>
  <si>
    <t>BENITO JUÁREZ</t>
  </si>
  <si>
    <t>TECATE</t>
  </si>
  <si>
    <t>SEGUNDO NIVEL</t>
  </si>
  <si>
    <t>C.S. C/ HOSPITALIZACIÓN ADÁN G. VELARDE</t>
  </si>
  <si>
    <t>BAJA CALIFORNIA SUR</t>
  </si>
  <si>
    <t xml:space="preserve">2  </t>
  </si>
  <si>
    <t>MULEGÉ</t>
  </si>
  <si>
    <t>CENTRO</t>
  </si>
  <si>
    <t>LOS CABOS</t>
  </si>
  <si>
    <t>C.S. SAN JOSÉ DEL CABO</t>
  </si>
  <si>
    <t>CENTRO DE SALUD CON SERVICIOS AMPLIADOS CABO SAN LUCAS</t>
  </si>
  <si>
    <t>CARRETERA</t>
  </si>
  <si>
    <t>TRANSPENINSULAR</t>
  </si>
  <si>
    <t>LORETO</t>
  </si>
  <si>
    <t>HOSPITAL GENERAL DE CABO SAN LUCAS</t>
  </si>
  <si>
    <t>BOULEVARD</t>
  </si>
  <si>
    <t>FRACCIONAMIENTO</t>
  </si>
  <si>
    <t>B. HOSPITAL GENERAL CON ESPECIALIDADES JUAN MARÍA DE SALVATIERRA</t>
  </si>
  <si>
    <t>LA PAZ</t>
  </si>
  <si>
    <t>C.S. DR. FRANCISCO CARDOZA CARBALLO</t>
  </si>
  <si>
    <t>HOSPITAL GENERAL DE CIUDAD CONSTITUCIÓN</t>
  </si>
  <si>
    <t>COMONDÚ</t>
  </si>
  <si>
    <t>CENTRO DE SALUD CON SERVICIOS AMPLIADOS TODOS SANTOS</t>
  </si>
  <si>
    <t>HOSPITAL DR. MANUEL CAMPOS</t>
  </si>
  <si>
    <t>CAMPECHE</t>
  </si>
  <si>
    <t>TERCER NIVEL</t>
  </si>
  <si>
    <t>CENTRO DE SALUD DR. WILBERTH ESCALANTE</t>
  </si>
  <si>
    <t>BARRIO</t>
  </si>
  <si>
    <t>H.G. MA. SOCORRO QUIROGA AGUILAR</t>
  </si>
  <si>
    <t>CARMEN</t>
  </si>
  <si>
    <t>CHAMPOTÓN</t>
  </si>
  <si>
    <t>CENTRO DE SALUD ESCÁRCEGA</t>
  </si>
  <si>
    <t>ESCÁRCEGA</t>
  </si>
  <si>
    <t>INDEPENDENCIA</t>
  </si>
  <si>
    <t>CANDELARIA</t>
  </si>
  <si>
    <t>HOPELCHÉN</t>
  </si>
  <si>
    <t xml:space="preserve">4  </t>
  </si>
  <si>
    <t>HOSPITAL DE PALIZADA</t>
  </si>
  <si>
    <t>PALIZADA</t>
  </si>
  <si>
    <t>HOSPITAL DE SABANCUY</t>
  </si>
  <si>
    <t>HOSPITAL INTEGRAL XPUJIL</t>
  </si>
  <si>
    <t>CALAKMUL</t>
  </si>
  <si>
    <t>HOSPITAL INTEGRAL DE CALKINÍ</t>
  </si>
  <si>
    <t>CALKINÍ</t>
  </si>
  <si>
    <t>CHIAPAS</t>
  </si>
  <si>
    <t>MORELOS</t>
  </si>
  <si>
    <t>ACALA</t>
  </si>
  <si>
    <t xml:space="preserve">11  </t>
  </si>
  <si>
    <t>COMITÁN DE DOMÍNGUEZ</t>
  </si>
  <si>
    <t>HOSPITAL GENERAL HUIXTLA</t>
  </si>
  <si>
    <t>HUIXTLA</t>
  </si>
  <si>
    <t>H. B. C. DE LAS MARGARITAS</t>
  </si>
  <si>
    <t>LAS MARGARITAS</t>
  </si>
  <si>
    <t>HOSPITAL GENERAL PALENQUE</t>
  </si>
  <si>
    <t>PALENQUE</t>
  </si>
  <si>
    <t>HOSPITAL GENERAL PICHUCALCO</t>
  </si>
  <si>
    <t>PICHUCALCO</t>
  </si>
  <si>
    <t>PUEBLO</t>
  </si>
  <si>
    <t>SALTO DE AGUA</t>
  </si>
  <si>
    <t>H. B. C. DE TILA</t>
  </si>
  <si>
    <t>TILA</t>
  </si>
  <si>
    <t>HOSPITAL DE LA MUJER COMITÁN</t>
  </si>
  <si>
    <t>RANCHERÍA</t>
  </si>
  <si>
    <t>ZARAGOZA</t>
  </si>
  <si>
    <t>OSTUACÁN</t>
  </si>
  <si>
    <t>H. B. C. DE SANTO DOMINGO</t>
  </si>
  <si>
    <t>OCOSINGO</t>
  </si>
  <si>
    <t>YAJALÓN</t>
  </si>
  <si>
    <t>MIGUEL HIDALGO</t>
  </si>
  <si>
    <t>SIMOJOVEL</t>
  </si>
  <si>
    <t xml:space="preserve">161  </t>
  </si>
  <si>
    <t>ANGEL ALBINO CORZO</t>
  </si>
  <si>
    <t>CHIAPA DE CORZO</t>
  </si>
  <si>
    <t>HOSPITAL GENERAL DR. JUAN C. CORZO TONALÁ</t>
  </si>
  <si>
    <t>TONALÁ</t>
  </si>
  <si>
    <t>HOSPITAL DE LA MUJER SAN CRISTÓBAL DE LAS CASAS</t>
  </si>
  <si>
    <t>SAN CRISTÓBAL DE LAS CASAS</t>
  </si>
  <si>
    <t>SAN FERNANDO</t>
  </si>
  <si>
    <t>PLAN DE AYALA</t>
  </si>
  <si>
    <t>NAYARIT</t>
  </si>
  <si>
    <t>TUXTLA GUTIÉRREZ</t>
  </si>
  <si>
    <t>PATRIA NUEVA</t>
  </si>
  <si>
    <t>CENTRAL</t>
  </si>
  <si>
    <t>LIBRAMIENTO</t>
  </si>
  <si>
    <t>COPOYA</t>
  </si>
  <si>
    <t>H. B. C. DE FRONTERA COMALAPA</t>
  </si>
  <si>
    <t>FRONTERA COMALAPA</t>
  </si>
  <si>
    <t>ALBANIA (EL VALLE)</t>
  </si>
  <si>
    <t>BIENESTAR SOCIAL</t>
  </si>
  <si>
    <t>SUCHIAPA</t>
  </si>
  <si>
    <t>CAMINO</t>
  </si>
  <si>
    <t/>
  </si>
  <si>
    <t>H. B. C. DE TEOPISCA</t>
  </si>
  <si>
    <t>2</t>
  </si>
  <si>
    <t>TEOPISCA</t>
  </si>
  <si>
    <t>LINDA VISTA</t>
  </si>
  <si>
    <t>PEDREGAL SAN ÁNGEL</t>
  </si>
  <si>
    <t>CENTRO DE SALUD URBANO CHICOASÉN</t>
  </si>
  <si>
    <t>CHICOASÉN</t>
  </si>
  <si>
    <t>IXTAPA</t>
  </si>
  <si>
    <t>OCOZOCOAUTLA</t>
  </si>
  <si>
    <t xml:space="preserve">17  </t>
  </si>
  <si>
    <t>OCOZOCOAUTLA DE ESPINOSA</t>
  </si>
  <si>
    <t>TUXTLA (COL. SANTA CRUZ)</t>
  </si>
  <si>
    <t>BOCHIL</t>
  </si>
  <si>
    <t>EL JOBO</t>
  </si>
  <si>
    <t xml:space="preserve">1  </t>
  </si>
  <si>
    <t>CLÍNICA PARA LA ATENCIÓN DE PARTO HUMANIZADO</t>
  </si>
  <si>
    <t>VILLA DE ACALA</t>
  </si>
  <si>
    <t>TOTOLAPA</t>
  </si>
  <si>
    <t>SIN NOMBRE</t>
  </si>
  <si>
    <t>CHENALHÓ</t>
  </si>
  <si>
    <t>H. B. C. DE CINTALAPA DE FIGUEROA</t>
  </si>
  <si>
    <t>CINTALAPA DE FIGUEROA</t>
  </si>
  <si>
    <t>HOSPITAL GENERAL JUÁREZ ARRIAGA</t>
  </si>
  <si>
    <t>ARRIAGA</t>
  </si>
  <si>
    <t>HOSPITAL GENERAL DE REFORMA</t>
  </si>
  <si>
    <t>REFORMA</t>
  </si>
  <si>
    <t>HOSPITAL GENERAL TAPACHULA</t>
  </si>
  <si>
    <t>TAPACHULA</t>
  </si>
  <si>
    <t>H. B. C. DE REVOLUCIÓN MEXICANA</t>
  </si>
  <si>
    <t>VILLA CORZO</t>
  </si>
  <si>
    <t>GUADALUPE</t>
  </si>
  <si>
    <t>TAPILULA</t>
  </si>
  <si>
    <t>SAN JUAN</t>
  </si>
  <si>
    <t>PIJIJIAPAN</t>
  </si>
  <si>
    <t>HOSPITAL DE LAS CULTURAS SAN CRISTOBAL DE LAS CASAS</t>
  </si>
  <si>
    <t>VILLAFLORES</t>
  </si>
  <si>
    <t>OXCHUC</t>
  </si>
  <si>
    <t>H. B. C. DE SAN JUAN CHAMULA</t>
  </si>
  <si>
    <t>CHAMULA</t>
  </si>
  <si>
    <t>H. B. C. DE OCOSINGO</t>
  </si>
  <si>
    <t>AMATÁN</t>
  </si>
  <si>
    <t>H. B. C. DE ÁNGEL ALBINO CORZO</t>
  </si>
  <si>
    <t>UNIDAD DE ATENCIÓN A LA SALUD MENTAL SAN AGUSTÍN</t>
  </si>
  <si>
    <t>H. B. C. DE CHALCHIHUITÁN</t>
  </si>
  <si>
    <t>CHALCHIHUITÁN</t>
  </si>
  <si>
    <t>HOSPITAL REGIONAL DR. RAFAEL PASCASIO GAMBOA TUXTLA</t>
  </si>
  <si>
    <t>C.S.T-III DR. GALO SOBERÓN Y PARRA</t>
  </si>
  <si>
    <t>AZCAPOTZALCO</t>
  </si>
  <si>
    <t>99999</t>
  </si>
  <si>
    <t>COYOACÁN</t>
  </si>
  <si>
    <t>HOSPITAL GENERAL VILLA</t>
  </si>
  <si>
    <t>GUSTAVO A. MADERO</t>
  </si>
  <si>
    <t>C.S.T-III DR. JOSÉ ZOZAYA</t>
  </si>
  <si>
    <t>IZTACALCO</t>
  </si>
  <si>
    <t>HOSPITAL GENERAL IZTAPALAPA</t>
  </si>
  <si>
    <t>IZTAPALAPA</t>
  </si>
  <si>
    <t>MILPA ALTA</t>
  </si>
  <si>
    <t>C.S.T-III DR. MANUEL ESCONTRIA</t>
  </si>
  <si>
    <t xml:space="preserve">15  </t>
  </si>
  <si>
    <t>ÁLVARO OBREGÓN</t>
  </si>
  <si>
    <t>C.S.T-III MIGUEL HIDALGO</t>
  </si>
  <si>
    <t>TLÁHUAC</t>
  </si>
  <si>
    <t>C.S.T-III XOCHIMILCO</t>
  </si>
  <si>
    <t>XOCHIMILCO</t>
  </si>
  <si>
    <t>HOSPITAL GENERAL XOCO</t>
  </si>
  <si>
    <t>CUAUHTÉMOC</t>
  </si>
  <si>
    <t>HOSPITAL GENERAL DR. RUBÉN LEÑERO</t>
  </si>
  <si>
    <t>HOSPITAL GENERAL BALBUENA</t>
  </si>
  <si>
    <t>VENUSTIANO CARRANZA</t>
  </si>
  <si>
    <t>16 DE SEPTIEMBRE</t>
  </si>
  <si>
    <t>CUAJIMALPA DE MORELOS</t>
  </si>
  <si>
    <t>C.S.T-III OASIS</t>
  </si>
  <si>
    <t>LA MAGDALENA CONTRERAS</t>
  </si>
  <si>
    <t>HOSPITAL GENERAL AJUSCO MEDIO</t>
  </si>
  <si>
    <t>TLALPAN</t>
  </si>
  <si>
    <t>CENTRO DE SALUD ARMERÍA</t>
  </si>
  <si>
    <t>COLIMA</t>
  </si>
  <si>
    <t>ARMERÍA</t>
  </si>
  <si>
    <t>CENTRO DE SALUD ZONA ORIENTE (LA VIRGENCITA)</t>
  </si>
  <si>
    <t>CENTRO DE SALUD COLIMA</t>
  </si>
  <si>
    <t>CENTRO DE SALUD SUCHITLÁN</t>
  </si>
  <si>
    <t>COMALA</t>
  </si>
  <si>
    <t>CENTRO DE SALUD COQUIMATLÁN</t>
  </si>
  <si>
    <t>COQUIMATLÁN</t>
  </si>
  <si>
    <t>CENTRO DE SALUD CUAUHTÉMOC</t>
  </si>
  <si>
    <t>HOSPITAL GENERAL IXTLÁHUACAN</t>
  </si>
  <si>
    <t>IXTLAHUACÁN</t>
  </si>
  <si>
    <t>CENTRO DE SALUD MINATITLÁN</t>
  </si>
  <si>
    <t>CORREGIDORA</t>
  </si>
  <si>
    <t>MINATITLAN</t>
  </si>
  <si>
    <t>MINATITLÁN</t>
  </si>
  <si>
    <t>HOSPITAL GENERAL TECOMÁN DR. JOSÉ F. RIVAS GUZMÁN</t>
  </si>
  <si>
    <t>TECOMÁN</t>
  </si>
  <si>
    <t>CENTRO DE SALUD TECOMÁN DRA. MARÍA DOLORES EVANGELISTA ROMERO</t>
  </si>
  <si>
    <t>CENTRO DE SALUD CERRO DE ORTEGA</t>
  </si>
  <si>
    <t>CENTRO DE SALUD MÉXICO BID</t>
  </si>
  <si>
    <t>VILLA DE ÁLVAREZ</t>
  </si>
  <si>
    <t>CENTRO DE SALUD URBANO VILLA DE ÁLVAREZ TRADICIONAL</t>
  </si>
  <si>
    <t xml:space="preserve">225  </t>
  </si>
  <si>
    <t>CENTRO DE SALUD GUSTAVO VÁZQUEZ MONTES</t>
  </si>
  <si>
    <t>HOSPITAL GENERAL DE MANZANILLO</t>
  </si>
  <si>
    <t>MANZANILLO</t>
  </si>
  <si>
    <t>HOSPITAL MATERNO INFANTIL</t>
  </si>
  <si>
    <t>CENTRO DE SALUD COMALA</t>
  </si>
  <si>
    <t>INSTITUTO ESTATAL DE CANCEROLOGÍA LIC. CARLOS DE LA MADRID VIRGEN</t>
  </si>
  <si>
    <t>GUERRERO</t>
  </si>
  <si>
    <t>COPALA</t>
  </si>
  <si>
    <t>HOSPITAL GENERAL DR. RAYMUNDO ABARCA ALARCÓN</t>
  </si>
  <si>
    <t>EDUARDO NERI</t>
  </si>
  <si>
    <t>HOSPITAL DE LA COMUNIDAD SAN MARCOS</t>
  </si>
  <si>
    <t>LAS PALMAS</t>
  </si>
  <si>
    <t>SAN MARCOS</t>
  </si>
  <si>
    <t>TÉCPAN DE GALEANA</t>
  </si>
  <si>
    <t>HOSPITAL GENERAL OMETEPEC</t>
  </si>
  <si>
    <t>OMETEPEC</t>
  </si>
  <si>
    <t>GENERAL HELIODORO CASTILLO</t>
  </si>
  <si>
    <t>HOSPITAL DE LA COMUNIDAD DE TELOLOAPAN GRO.</t>
  </si>
  <si>
    <t>TELOLOAPAN</t>
  </si>
  <si>
    <t>HG ADOLFO PRIETO</t>
  </si>
  <si>
    <t>TAXCO DE ALARCÓN</t>
  </si>
  <si>
    <t>CENTRO DE SALUD EL EMBALSE</t>
  </si>
  <si>
    <t>PALMA</t>
  </si>
  <si>
    <t>ZIHUATANEJO DE AZUETA</t>
  </si>
  <si>
    <t>DR. BERNARDO SEPULVEDA GUTIÉRREZ</t>
  </si>
  <si>
    <t>HOSPITAL GENERAL DE AYUTLA</t>
  </si>
  <si>
    <t>VICENTE GUERRERO</t>
  </si>
  <si>
    <t>AYUTLA DE LOS LIBRES</t>
  </si>
  <si>
    <t>HOSPITAL DE LA COMUNIDAD DE ZAPOTITLÁN TABLAS</t>
  </si>
  <si>
    <t xml:space="preserve">3  </t>
  </si>
  <si>
    <t>ZAPOTITLÁN TABLAS</t>
  </si>
  <si>
    <t>HOSPITAL DE LA MADRE Y EL NIÑO GUERRERENSE</t>
  </si>
  <si>
    <t>CHILPANCINGO DE LOS BRAVO</t>
  </si>
  <si>
    <t>ACATEPEC</t>
  </si>
  <si>
    <t>HOSPITAL DE LA COMUNIDAD DE TLACOAPA</t>
  </si>
  <si>
    <t>TLACOAPA</t>
  </si>
  <si>
    <t>HOSPITAL GENERAL DE HUITZUCO</t>
  </si>
  <si>
    <t>HUITZUCO DE LOS FIGUEROA</t>
  </si>
  <si>
    <t>U-08 TAXCO DE ALARCON</t>
  </si>
  <si>
    <t>DR. JORGE SOBERON ACEVEDO</t>
  </si>
  <si>
    <t>IGUALA DE LA INDEPENDENCIA</t>
  </si>
  <si>
    <t>CHILAPA DE ÁLVAREZ</t>
  </si>
  <si>
    <t>HOSPITAL GENERAL DE ACAPULCO</t>
  </si>
  <si>
    <t>ACAPULCO DE JUÁREZ</t>
  </si>
  <si>
    <t>CENTRO DE SALUD TLAPA</t>
  </si>
  <si>
    <t>TLAPA DE COMONFORT</t>
  </si>
  <si>
    <t>OLINALÁ</t>
  </si>
  <si>
    <t>U-03 COL.BELLA VISTA</t>
  </si>
  <si>
    <t>HOSPITAL GENERAL REGIONAL DR. GUILLERMO SOBERÓN ACEVEDO</t>
  </si>
  <si>
    <t>COYUCA DE CATALÁN</t>
  </si>
  <si>
    <t>CERRADA</t>
  </si>
  <si>
    <t>PETATLÁN</t>
  </si>
  <si>
    <t>TIXTLA DE GUERRERO</t>
  </si>
  <si>
    <t>CENTRO DE SALUD CON SERVICIOS AMPLIADOS DE TIERRA COLORADA</t>
  </si>
  <si>
    <t>JUAN R. ESCUDERO</t>
  </si>
  <si>
    <t>MALINALTEPEC</t>
  </si>
  <si>
    <t>U-03 COL.CNOP</t>
  </si>
  <si>
    <t>DR. JUVENTINO RODRÍGUEZ GARCÍA</t>
  </si>
  <si>
    <t>ATOYAC DE ÁLVAREZ</t>
  </si>
  <si>
    <t>COYUCA DE BENÍTEZ</t>
  </si>
  <si>
    <t>ALCOZAUCA DE GUERRERO</t>
  </si>
  <si>
    <t>COAHUAYUTLA DE JOSÉ MARÍA IZAZAGA</t>
  </si>
  <si>
    <t>SAN ISIDRO</t>
  </si>
  <si>
    <t>SAN LUIS ACATLÁN</t>
  </si>
  <si>
    <t>HOSP. GRAL. RENACIMIENTO</t>
  </si>
  <si>
    <t>XOCHISTLAHUACA</t>
  </si>
  <si>
    <t>ARCELIA</t>
  </si>
  <si>
    <t>HOSPITAL DE LA COMUNIDAD DE HUAMUXTITLÁN</t>
  </si>
  <si>
    <t>HUAMUXTITLÁN</t>
  </si>
  <si>
    <t>CUAJINICUILAPA</t>
  </si>
  <si>
    <t>LEONARDO BRAVO</t>
  </si>
  <si>
    <t>QUECHULTENANGO</t>
  </si>
  <si>
    <t>HOSPITAL DE LA MADRE Y EL NIÑO INDIGENA GUERRERENSE</t>
  </si>
  <si>
    <t>U-02 COL. UNIVERSAL</t>
  </si>
  <si>
    <t>CENTRO DE SALUD CON SERVICIOS AMPLIADOS OCOTITO</t>
  </si>
  <si>
    <t>HG. COL. PROGRESO (CAAPS)</t>
  </si>
  <si>
    <t>HOSPITAL GENERAL PACHUCA</t>
  </si>
  <si>
    <t>HIDALGO</t>
  </si>
  <si>
    <t xml:space="preserve">101  </t>
  </si>
  <si>
    <t>PACHUCA DE SOTO</t>
  </si>
  <si>
    <t>HOSPITAL GENERAL HUICHAPAN</t>
  </si>
  <si>
    <t>HUICHAPAN</t>
  </si>
  <si>
    <t>HOSPITAL GENERAL DEL VALLE DEL MEZQUITAL IXMIQUILPAN</t>
  </si>
  <si>
    <t>IXMIQUILPAN</t>
  </si>
  <si>
    <t>PACHUCA (DR. JESÚS DEL ROSAL)</t>
  </si>
  <si>
    <t>HOSPITAL GENERAL DE TULANCINGO</t>
  </si>
  <si>
    <t>SANTIAGO TULANTEPEC DE LUGO GUERRERO</t>
  </si>
  <si>
    <t>HOSPITAL INTEGRAL JACALA</t>
  </si>
  <si>
    <t>JACALA DE LEDEZMA</t>
  </si>
  <si>
    <t>HOSPITAL ZIMAPÁN</t>
  </si>
  <si>
    <t>ZIMAPÁN</t>
  </si>
  <si>
    <t>HOSPITAL GENERAL TULA</t>
  </si>
  <si>
    <t>TULA DE ALLENDE</t>
  </si>
  <si>
    <t>HOSPITAL INTEGRAL CINTA LARGA</t>
  </si>
  <si>
    <t>MIXQUIAHUALA DE JUÁREZ</t>
  </si>
  <si>
    <t>HOSPITAL GENERAL DE APAN</t>
  </si>
  <si>
    <t>APAN</t>
  </si>
  <si>
    <t>HUEHUETLA</t>
  </si>
  <si>
    <t>HOSPITAL REGIONAL OTOMI TEPEHUA</t>
  </si>
  <si>
    <t>MAGDALENA</t>
  </si>
  <si>
    <t>SAN BARTOLO TUTOTEPEC</t>
  </si>
  <si>
    <t>HOSPITAL INTEGRAL DE TLANCHINOL</t>
  </si>
  <si>
    <t>UNIDAD HABITACIONAL</t>
  </si>
  <si>
    <t>TLANCHINOL</t>
  </si>
  <si>
    <t>HOSPITAL INTEGRAL ATLAPEXCO</t>
  </si>
  <si>
    <t>ATLAPEXCO</t>
  </si>
  <si>
    <t>HOSPITAL GENERAL DE LA HUASTECA</t>
  </si>
  <si>
    <t>HUEJUTLA DE REYES</t>
  </si>
  <si>
    <t>HOSPITAL GENERAL ACTOPAN</t>
  </si>
  <si>
    <t>ACTOPAN</t>
  </si>
  <si>
    <t>SAN FELIPE ORIZATLAN</t>
  </si>
  <si>
    <t>SAN FELIPE ORIZATLÁN</t>
  </si>
  <si>
    <t>CENTRO DE SALUD HUEJUTLA</t>
  </si>
  <si>
    <t>HOSPITAL DEL NIÑO MORELENSE</t>
  </si>
  <si>
    <t>EMILIANO ZAPATA</t>
  </si>
  <si>
    <t>CUERNAVACA</t>
  </si>
  <si>
    <t>HOSPITAL DE LA MUJER</t>
  </si>
  <si>
    <t>YAUTEPEC</t>
  </si>
  <si>
    <t>HC DE OCUITUCO</t>
  </si>
  <si>
    <t>OCUITUCO</t>
  </si>
  <si>
    <t>CENTRO DE SALUD AXOCHIAPAN</t>
  </si>
  <si>
    <t>AXOCHIAPAN</t>
  </si>
  <si>
    <t>CENTRO DE SALUD SAN PEDRO APATLACO</t>
  </si>
  <si>
    <t>AYALA</t>
  </si>
  <si>
    <t>CENTRO DE SALUD CUAUTLA</t>
  </si>
  <si>
    <t>CUAUTLA</t>
  </si>
  <si>
    <t>HOSPITAL GENERAL DE AXOCHIAPAN</t>
  </si>
  <si>
    <t>CENTRO DE SALUD JONACATEPEC</t>
  </si>
  <si>
    <t xml:space="preserve">8  </t>
  </si>
  <si>
    <t>JONACATEPEC DE LEANDRO VALLE</t>
  </si>
  <si>
    <t>CENTRO DE SALUD TEPALCINGO</t>
  </si>
  <si>
    <t>TEPALCINGO</t>
  </si>
  <si>
    <t>CENTRO DE SALUD YECAPIXTLA</t>
  </si>
  <si>
    <t>YECAPIXTLA</t>
  </si>
  <si>
    <t>CENTRO DE SALUD ATLATLAHUCAN</t>
  </si>
  <si>
    <t>ATLATLAHUCAN</t>
  </si>
  <si>
    <t>CENTRO DE SALUD JOJUTLA</t>
  </si>
  <si>
    <t>JOJUTLA</t>
  </si>
  <si>
    <t>CENTRO DE SALUD XOXOCOTLA</t>
  </si>
  <si>
    <t>XOXOCOTLA</t>
  </si>
  <si>
    <t>CENTRO DE SALUD TLALTIZAPÁN</t>
  </si>
  <si>
    <t>TLALTIZAPÁN DE ZAPATA</t>
  </si>
  <si>
    <t>CENTRO DE SALUD ZACATEPEC</t>
  </si>
  <si>
    <t xml:space="preserve">6  </t>
  </si>
  <si>
    <t>LÁZARO CÁRDENAS</t>
  </si>
  <si>
    <t>ZACATEPEC</t>
  </si>
  <si>
    <t>CENTRO DE SALUD TEHUIXTLA</t>
  </si>
  <si>
    <t>IGNACIO ZARAGOZA</t>
  </si>
  <si>
    <t>CENTRO DE SALUD SANTA ROSA 30</t>
  </si>
  <si>
    <t>CENTRO DE SALUD HUAUTLA</t>
  </si>
  <si>
    <t>FRANCISCO I. MADERO</t>
  </si>
  <si>
    <t>TLAQUILTENANGO</t>
  </si>
  <si>
    <t>CENTRO DE SALUD VALLE DE VÁZQUEZ</t>
  </si>
  <si>
    <t>CENTRO DE SALUD TILZAPOTLA</t>
  </si>
  <si>
    <t>PUENTE DE IXTLA</t>
  </si>
  <si>
    <t>CENTRO DE SALUD TLAYACAPAN</t>
  </si>
  <si>
    <t>TLAYACAPAN</t>
  </si>
  <si>
    <t>HC PUENTE DE IXTLA DR. FERNANDO R. VIZCARRA</t>
  </si>
  <si>
    <t>PRIVADA</t>
  </si>
  <si>
    <t>HG DE TETECALA DR. RODOLFO BECERRIL DE LA PAZ</t>
  </si>
  <si>
    <t>JUÁREZ</t>
  </si>
  <si>
    <t>TETECALA</t>
  </si>
  <si>
    <t>HC DE JONACATEPEC</t>
  </si>
  <si>
    <t>HG DE JOJUTLA DR. ERNESTO MEANA SAN ROMÁN</t>
  </si>
  <si>
    <t>CENTRO DE SALUD AMACUZAC</t>
  </si>
  <si>
    <t>AMACUZAC</t>
  </si>
  <si>
    <t>CENTRO DE SALUD TICUMÁN</t>
  </si>
  <si>
    <t>CENTRO DE SALUD CUAUTLIXCO</t>
  </si>
  <si>
    <t>IGNACIO ALLENDE</t>
  </si>
  <si>
    <t xml:space="preserve">33  </t>
  </si>
  <si>
    <t>CENTRO DE SALUD TETELA DEL VOLCÁN</t>
  </si>
  <si>
    <t>SAN BARTOLO</t>
  </si>
  <si>
    <t>TETELA DEL VOLCÁN</t>
  </si>
  <si>
    <t>CENTRO DE SALUD YAUTEPEC</t>
  </si>
  <si>
    <t>CENTRO DE SALUD TENEXTEPANGO</t>
  </si>
  <si>
    <t>CENTRO DE SALUD PEÑA FLORES</t>
  </si>
  <si>
    <t>HOSPITAL INTEGRAL ACAPONETA</t>
  </si>
  <si>
    <t>ACAPONETA</t>
  </si>
  <si>
    <t>AHUACATLÁN</t>
  </si>
  <si>
    <t>20 DE NOVIEMBRE</t>
  </si>
  <si>
    <t>VILLA</t>
  </si>
  <si>
    <t>AHUACATLAN</t>
  </si>
  <si>
    <t>COMPOSTELA</t>
  </si>
  <si>
    <t>HOSPITAL INTEGRAL IXTLÁN DEL RÍO</t>
  </si>
  <si>
    <t>IXTLÁN DEL RÍO</t>
  </si>
  <si>
    <t>HOSPITAL MIXTO JESÚS MARÍA</t>
  </si>
  <si>
    <t>DEL NAYAR</t>
  </si>
  <si>
    <t>HOSPITAL GENERAL ROSAMORADA</t>
  </si>
  <si>
    <t>ROSAMORADA</t>
  </si>
  <si>
    <t>HOSPITAL CIVIL DR. ANTONIO GONZÁLEZ GUEVARA</t>
  </si>
  <si>
    <t>TEPIC</t>
  </si>
  <si>
    <t>TEPIC (JUAN ESCUTIA)</t>
  </si>
  <si>
    <t>HOSPITAL GENERAL SAN FRANCISCO</t>
  </si>
  <si>
    <t>BAHÍA DE BANDERAS</t>
  </si>
  <si>
    <t>HOSPITAL GENERAL SANTIAGO IXCUINTLA</t>
  </si>
  <si>
    <t>SANTIAGO IXCUINTLA</t>
  </si>
  <si>
    <t>HOSPITAL INTEGRAL PUENTE DE CAMOTLÁN</t>
  </si>
  <si>
    <t>LA YESCA</t>
  </si>
  <si>
    <t>CENTRO DE SALUD CON SERVICIOS AMPLIADOS LA PEÑITA DE JALTEMBA</t>
  </si>
  <si>
    <t>CENTRO DE SALUD CON SERVICIOS AMPLIADOS AMATLÁN DE CAÑAS</t>
  </si>
  <si>
    <t>AMATLÁN DE CAÑAS</t>
  </si>
  <si>
    <t>CENTRO DE SALUD CON SERVICIOS AMPLIADOS SANTIAGO IXCUINTLA</t>
  </si>
  <si>
    <t>CENTRO DE SALUD CON SERVICIOS AMPLIADOS VILLA HIDALGO</t>
  </si>
  <si>
    <t xml:space="preserve">30  </t>
  </si>
  <si>
    <t>TECUALA</t>
  </si>
  <si>
    <t>OAXACA</t>
  </si>
  <si>
    <t>JUCHITAN DE ZARAGOZA</t>
  </si>
  <si>
    <t>HOSPITAL INTEGRAL KANTUNILKIN</t>
  </si>
  <si>
    <t>QUINTANA ROO</t>
  </si>
  <si>
    <t>HOSPITAL INTEGRAL JOSÉ MARÍA MORELOS</t>
  </si>
  <si>
    <t>JOSÉ MARÍA MORELOS</t>
  </si>
  <si>
    <t>OTHÓN P. BLANCO</t>
  </si>
  <si>
    <t>ISLA MUJERES</t>
  </si>
  <si>
    <t>HOSPITAL GENERAL DE COZUMEL</t>
  </si>
  <si>
    <t>COZUMEL</t>
  </si>
  <si>
    <t>HOSPITAL MATERNO INFANTIL MORELOS</t>
  </si>
  <si>
    <t>CENTRO DE SALUD RURAL LEÓNA VICARÍO</t>
  </si>
  <si>
    <t>PUERTO MORELOS</t>
  </si>
  <si>
    <t>CENTRO DE SALUD RURAL MAHAHUAL</t>
  </si>
  <si>
    <t>HOSPITAL GENERAL FELIPE CARRILLO PUERTO</t>
  </si>
  <si>
    <t>FELIPE CARRILLO PUERTO</t>
  </si>
  <si>
    <t>HOSPITAL GENERAL DE PLAYA DEL CARMEN</t>
  </si>
  <si>
    <t>SOLIDARIDAD</t>
  </si>
  <si>
    <t>HOSPITAL GENERAL DE CHETUMAL</t>
  </si>
  <si>
    <t>CENTRO DE SALUD URBANO # 2 CHETUMAL</t>
  </si>
  <si>
    <t>TULUM</t>
  </si>
  <si>
    <t>HOSPITAL INTEGRAL DE BACALAR</t>
  </si>
  <si>
    <t>BACALAR</t>
  </si>
  <si>
    <t>CENTRO DE SALUD URBANO LAS AMÉRICAS</t>
  </si>
  <si>
    <t>CENTRO DE SALUD 6 DE JUNIO</t>
  </si>
  <si>
    <t>SAN LUIS POTOSI</t>
  </si>
  <si>
    <t>SAN LUIS POTOSÍ</t>
  </si>
  <si>
    <t>CENTRO DE SALUD 21 DE MARZO</t>
  </si>
  <si>
    <t xml:space="preserve">600  </t>
  </si>
  <si>
    <t>SOLEDAD DE GRACIANO SÁNCHEZ</t>
  </si>
  <si>
    <t>CENTRO DE SALUD SIMÓN DÍAZ</t>
  </si>
  <si>
    <t>HOSPITAL GENERAL DE RÍOVERDE</t>
  </si>
  <si>
    <t>RIOVERDE</t>
  </si>
  <si>
    <t>CENTRO DE SALUD BOSQUES DE JACARANDAS</t>
  </si>
  <si>
    <t>HOSPITAL GENERAL DE SOLEDAD DE GRACIANO SÁNCHEZ</t>
  </si>
  <si>
    <t>HOSPITAL GENERAL LOS MOCHIS</t>
  </si>
  <si>
    <t>SINALOA</t>
  </si>
  <si>
    <t>AHOME</t>
  </si>
  <si>
    <t>HOSPITAL INTEGRAL BADIRAGUATO</t>
  </si>
  <si>
    <t>BADIRAGUATO</t>
  </si>
  <si>
    <t>HOSPITAL INTEGRAL CONCORDIA</t>
  </si>
  <si>
    <t>CONCORDIA</t>
  </si>
  <si>
    <t>HOSPITAL INTEGRAL COSALA</t>
  </si>
  <si>
    <t>COSALÁ</t>
  </si>
  <si>
    <t>HOSPITAL GENERAL CULIACÁN</t>
  </si>
  <si>
    <t>CULIACÁN</t>
  </si>
  <si>
    <t>ELOTA</t>
  </si>
  <si>
    <t>ESCUINAPA</t>
  </si>
  <si>
    <t xml:space="preserve">44  </t>
  </si>
  <si>
    <t>EL FUERTE</t>
  </si>
  <si>
    <t>HOSPITAL GENERAL GUASAVE</t>
  </si>
  <si>
    <t>GUASAVE</t>
  </si>
  <si>
    <t>JUAN JOSÉ RÍOS</t>
  </si>
  <si>
    <t>HOSPITAL INTEGRAL MOCORITO</t>
  </si>
  <si>
    <t>MOCORITO</t>
  </si>
  <si>
    <t>HOSPITAL INTEGRAL DE SINALOA DE LEYVA</t>
  </si>
  <si>
    <t>NAVOLATO</t>
  </si>
  <si>
    <t>HOSPITAL INTEGRAL NAVOLATO</t>
  </si>
  <si>
    <t>HOSPITAL PEDIÁTRICO DE SINALOA</t>
  </si>
  <si>
    <t>HOSPITAL GENERAL DE MAZATLÁN</t>
  </si>
  <si>
    <t>MAZATLÁN</t>
  </si>
  <si>
    <t>CENTRO DE SALUD EL FUERTE</t>
  </si>
  <si>
    <t>HOSPITAL INTEGRAL SAN IGNACIO</t>
  </si>
  <si>
    <t>SAN IGNACIO</t>
  </si>
  <si>
    <t>HOSPITAL INTEGRAL VALLE DE SAN LORENZO</t>
  </si>
  <si>
    <t>HOSPITAL GENERAL LA CRUZ</t>
  </si>
  <si>
    <t>ANGOSTURA</t>
  </si>
  <si>
    <t>COLONIA CENTRO</t>
  </si>
  <si>
    <t>HOSPITAL GENERAL DE GUAMUCHIL</t>
  </si>
  <si>
    <t>SALVADOR ALVARADO</t>
  </si>
  <si>
    <t>CENTRO DE SALUD MOCHIS II</t>
  </si>
  <si>
    <t>CENTRO DE SALUD GUASAVE II</t>
  </si>
  <si>
    <t>HOSPITAL GENERAL ESCUINAPA</t>
  </si>
  <si>
    <t>CENTRO DE SALUD CHOIX</t>
  </si>
  <si>
    <t>CHOIX</t>
  </si>
  <si>
    <t>CENTRO DE SALUD GUAMUCHIL</t>
  </si>
  <si>
    <t>CENTRO DE SALUD URBANO SAHUARO</t>
  </si>
  <si>
    <t>SONORA</t>
  </si>
  <si>
    <t>HERMOSILLO</t>
  </si>
  <si>
    <t>CENTRO DE SALUD URBANO LA FLORESTA</t>
  </si>
  <si>
    <t>CENTRO DE SALUD URBANO DR. DOMINGO OLIVARES</t>
  </si>
  <si>
    <t>MATAMOROS</t>
  </si>
  <si>
    <t>CENTRO DE SALUD URBANO LOMAS DE MADRID</t>
  </si>
  <si>
    <t>CENTRO DE SALUD URBANO EMILIANO ZAPATA</t>
  </si>
  <si>
    <t>CENTRO DE SALUD URBANO PROGRESO NORTE</t>
  </si>
  <si>
    <t>CENTRO DE SALUD URBANO LOS NARANJOS</t>
  </si>
  <si>
    <t>HG HOSPITAL GENERAL CIVIL CIUDAD VICTORIA DR. JOSÉ MACÍAS HERNÁNDEZ</t>
  </si>
  <si>
    <t>TAMAULIPAS</t>
  </si>
  <si>
    <t>ZONA CENTRO</t>
  </si>
  <si>
    <t>CIUDAD VICTORIA</t>
  </si>
  <si>
    <t>VICTORIA</t>
  </si>
  <si>
    <t>87000</t>
  </si>
  <si>
    <t>U-05 COL. ENRIQUE CÁRDENAS GONZÁLEZ.</t>
  </si>
  <si>
    <t>U-10 LOMAS DEL SANTUARÍO</t>
  </si>
  <si>
    <t>U-03 COL. MANUEL A RAVIZÉ</t>
  </si>
  <si>
    <t>U-04 COL. EMILIO PORTES GIL</t>
  </si>
  <si>
    <t>CENTRO DE SALUD URBANO DE APIZACO</t>
  </si>
  <si>
    <t>TLAXCALA</t>
  </si>
  <si>
    <t>CIUDAD</t>
  </si>
  <si>
    <t>APIZACO</t>
  </si>
  <si>
    <t>CENTRO DE SALUD URBANO DE CALPULALPAN</t>
  </si>
  <si>
    <t>CALPULALPAN</t>
  </si>
  <si>
    <t>EL CARMEN TEQUEXQUITLA</t>
  </si>
  <si>
    <t>CENTRO DE SALUD URBANO DE HUAMANTLA</t>
  </si>
  <si>
    <t>HUAMANTLA</t>
  </si>
  <si>
    <t>CONTLA DE JUAN CUAMATZI</t>
  </si>
  <si>
    <t>CENTRO DE SALUD URBANO DE VILLA VICENTE GUERRERO</t>
  </si>
  <si>
    <t>SAN PABLO DEL MONTE</t>
  </si>
  <si>
    <t>H.G.R. EMILIO SÁNCHEZ PIEDRAS</t>
  </si>
  <si>
    <t>TZOMPANTEPEC</t>
  </si>
  <si>
    <t>ZACATELCO</t>
  </si>
  <si>
    <t>TLAXCO</t>
  </si>
  <si>
    <t>VILLA MARÍANO MATAMOROS</t>
  </si>
  <si>
    <t>CENTRO DE SALUD URBANO DE CHIAUTEMPAN</t>
  </si>
  <si>
    <t>CHIAUTEMPAN</t>
  </si>
  <si>
    <t>APETATITLÁN DE ANTONIO CARVAJAL</t>
  </si>
  <si>
    <t>HOSPITAL GENERAL DE CALPULALPAN</t>
  </si>
  <si>
    <t>HOSPITAL GENERAL DE NATIVITAS</t>
  </si>
  <si>
    <t>NATÍVITAS</t>
  </si>
  <si>
    <t>HOSPITAL GENERAL DE HUAMANTLA</t>
  </si>
  <si>
    <t>PROLONGACIÓN</t>
  </si>
  <si>
    <t>CENTRO DE SALUD URBANO DE TLAXCALA</t>
  </si>
  <si>
    <t>CUAPIAXTLA</t>
  </si>
  <si>
    <t>SAN ANTONIO ACUAMANALA</t>
  </si>
  <si>
    <t>ACUAMANALA DE MIGUEL HIDALGO</t>
  </si>
  <si>
    <t>SAN IDELFONSO HUEYOTLIPAN</t>
  </si>
  <si>
    <t>HUEYOTLIPAN</t>
  </si>
  <si>
    <t>SAN JUAN TOTOLAC</t>
  </si>
  <si>
    <t>TOTOLAC</t>
  </si>
  <si>
    <t>HOSPITAL GENERAL ALTOTONGA EUFROSINA CAMACHO</t>
  </si>
  <si>
    <t>VERACRUZ DE IGNACIO DE LA LLAVE</t>
  </si>
  <si>
    <t>ALTOTONGA</t>
  </si>
  <si>
    <t>HOSPITAL DE LA COMUNIDAD DE ALVARADO</t>
  </si>
  <si>
    <t xml:space="preserve">5  </t>
  </si>
  <si>
    <t>ALVARADO</t>
  </si>
  <si>
    <t>HOSPITAL DE LA COMUNIDAD COATEPEC</t>
  </si>
  <si>
    <t>COATEPEC</t>
  </si>
  <si>
    <t>PAPANTLA</t>
  </si>
  <si>
    <t>HUATUSCO</t>
  </si>
  <si>
    <t xml:space="preserve">12  </t>
  </si>
  <si>
    <t>TEMPOAL</t>
  </si>
  <si>
    <t>TIERRA BLANCA</t>
  </si>
  <si>
    <t>HOSPITAL DE LA COMUNIDAD DE TEZONAPA</t>
  </si>
  <si>
    <t>TEZONAPA</t>
  </si>
  <si>
    <t>HOSPITAL GENERAL MARTÍNEZ DE LA TORRE</t>
  </si>
  <si>
    <t>MARTÍNEZ DE LA TORRE</t>
  </si>
  <si>
    <t>HOSPITAL GENERAL PANUCO DR. MANUEL I ÁVILA</t>
  </si>
  <si>
    <t>PÁNUCO</t>
  </si>
  <si>
    <t>CÓRDOBA</t>
  </si>
  <si>
    <t>HOSPITAL GENERAL TANTOYUCA</t>
  </si>
  <si>
    <t>TANTOYUCA</t>
  </si>
  <si>
    <t>HOSPITAL DE LA COMUNIDAD OZULUAMA DE MASCAREÑAS</t>
  </si>
  <si>
    <t>OZULUAMA DE MASCAREÑAS</t>
  </si>
  <si>
    <t>TUXPAN</t>
  </si>
  <si>
    <t>HOSPITAL GENERAL ÁLAMO</t>
  </si>
  <si>
    <t>HOSPITAL DE LA COMUNIDAD DE TEOCELO</t>
  </si>
  <si>
    <t>TEOCELO</t>
  </si>
  <si>
    <t>HOSPITAL DE LA COMUNIDAD DE ENTABLADERO</t>
  </si>
  <si>
    <t>ESPINAL</t>
  </si>
  <si>
    <t>XALAPA-ENRÍQUEZ DR. GASTON MELO</t>
  </si>
  <si>
    <t>XALAPA</t>
  </si>
  <si>
    <t>POZA RICA DE HIDALGO</t>
  </si>
  <si>
    <t>HOSPITAL GENERAL PEROTE VERACRUZ</t>
  </si>
  <si>
    <t>PEROTE</t>
  </si>
  <si>
    <t>HOSPITAL DE LA COMUNIDAD DE NAOLINCO</t>
  </si>
  <si>
    <t>NAOLINCO</t>
  </si>
  <si>
    <t>HOSPITAL DE LA COMUNIDAD DE TLAQUILPAN VISTA HERMOSA</t>
  </si>
  <si>
    <t>TLAQUILPA</t>
  </si>
  <si>
    <t>HOSPITAL GENERAL ISLA</t>
  </si>
  <si>
    <t>ISLA</t>
  </si>
  <si>
    <t>COSAMALOAPAN DE CARPIO</t>
  </si>
  <si>
    <t>HOSPITAL DE LA COMUNIDAD DE CERRO AZUL</t>
  </si>
  <si>
    <t>CERRO AZUL</t>
  </si>
  <si>
    <t>HOSPITAL GENERAL FRESNILLO (DR. JOSÉ HARO ÁVILA)</t>
  </si>
  <si>
    <t>ZACATECAS</t>
  </si>
  <si>
    <t>FRESNILLO</t>
  </si>
  <si>
    <t>CENTRO DE SALUD FRESNILLO</t>
  </si>
  <si>
    <t>CENTRO DE SALUD COL. TIERRA Y LIBERTAD</t>
  </si>
  <si>
    <t>CENTRO DE SALUD GUADALUPE</t>
  </si>
  <si>
    <t>CENTRO DE SALUD TACOALECHE</t>
  </si>
  <si>
    <t>JALPA</t>
  </si>
  <si>
    <t>HOSPITAL GENERAL JEREZ</t>
  </si>
  <si>
    <t>JEREZ</t>
  </si>
  <si>
    <t>CENTRO DE SALUD JEREZ DE GARCÍA SALINAS</t>
  </si>
  <si>
    <t>JUAN ALDAMA</t>
  </si>
  <si>
    <t>NOCHISTLÁN DE MEJÍA</t>
  </si>
  <si>
    <t>TABASCO</t>
  </si>
  <si>
    <t>VALPARAÍSO</t>
  </si>
  <si>
    <t>CENTRO DE SALUD COL. ESTRELLA DE ORO</t>
  </si>
  <si>
    <t>CENTRO DE SALUD COL. GONZÁLEZ ORTEGA</t>
  </si>
  <si>
    <t>CENTRO DE SALUD ZACATECAS</t>
  </si>
  <si>
    <t>VILLA DE COS</t>
  </si>
  <si>
    <t>SOMBRERETE</t>
  </si>
  <si>
    <t>HOSPITAL GENERAL ZACATECAS LUZ GONZÁLEZ COSIO</t>
  </si>
  <si>
    <t>CENTRO DE SALUD FRESNILLO 2</t>
  </si>
  <si>
    <t>DIRECCION CONCATENADA</t>
  </si>
  <si>
    <t>SN</t>
  </si>
  <si>
    <t>HOSPITAL GENERAL DE TLAPA</t>
  </si>
  <si>
    <t>4 NORTE</t>
  </si>
  <si>
    <t>XOCHIHUEHUETLAN</t>
  </si>
  <si>
    <t>CENTRO DE SALUD CONCORDIA</t>
  </si>
  <si>
    <t>CENTRO DE SALUD URBANO CULIACÁN</t>
  </si>
  <si>
    <t>CENTRO DE SALUD LA CRUZ</t>
  </si>
  <si>
    <t>CENTRO DE SALUD ESCUINAPA</t>
  </si>
  <si>
    <t>CENTRO DE SALUD SAN BLAS</t>
  </si>
  <si>
    <t>CENTRO DE SALUD NAVOLATO</t>
  </si>
  <si>
    <t>CENTRO DE SALUD ANGOSTURA</t>
  </si>
  <si>
    <t>LIBERTAD</t>
  </si>
  <si>
    <t>CENTRO DE SALUD TECATE</t>
  </si>
  <si>
    <t>MNSSA002043</t>
  </si>
  <si>
    <t>CENTRO DE SALUD DE MORELIA "JUAN MANUEL GONZÁLEZ URUEÑA"</t>
  </si>
  <si>
    <t>MICHOACAN DE OCAMPO</t>
  </si>
  <si>
    <t>CENTRO HISTÓRICO</t>
  </si>
  <si>
    <t>MORELIA</t>
  </si>
  <si>
    <t>58000</t>
  </si>
  <si>
    <t>VZSSA007754</t>
  </si>
  <si>
    <t>HOSPITAL GENERAL TLALIXCOYAN</t>
  </si>
  <si>
    <t>JOSÉ E. VILLEGAS ESQUINA IGNACIO ALDAMA</t>
  </si>
  <si>
    <t>TLALIXCOYAN</t>
  </si>
  <si>
    <t>95225</t>
  </si>
  <si>
    <t>VZSSA015871</t>
  </si>
  <si>
    <t>HOSPITAL GENERAL COSOLEACAQUE</t>
  </si>
  <si>
    <t>FERNANDO LÓPEZ ARIAS</t>
  </si>
  <si>
    <t>COSOLEACAQUE</t>
  </si>
  <si>
    <t>96350</t>
  </si>
  <si>
    <t>VZSSA015801</t>
  </si>
  <si>
    <t>HOSPITAL DE LA COMUNIDAD DE JOSÉ AZUETA</t>
  </si>
  <si>
    <t>CUAHUTEMOC ESQUINA CORREDOR COBAEV</t>
  </si>
  <si>
    <t xml:space="preserve">DEL BOSQUE </t>
  </si>
  <si>
    <t>VILLA AZUETA</t>
  </si>
  <si>
    <t>JOSÉ AZUETA</t>
  </si>
  <si>
    <t>95580</t>
  </si>
  <si>
    <t>VZSSA003595</t>
  </si>
  <si>
    <t>HOSPITAL GENERAL DE MINATITLAN</t>
  </si>
  <si>
    <t>18 DE OCTUBRE</t>
  </si>
  <si>
    <t>SANTA CLARA</t>
  </si>
  <si>
    <t>96730</t>
  </si>
  <si>
    <t>VZSSA002690</t>
  </si>
  <si>
    <t>HOSPITAL COMUNITARIO DE IXHUATLAN DEL SURESTE</t>
  </si>
  <si>
    <t>IXHUATLAN DEL SURESTE</t>
  </si>
  <si>
    <t>IXHUATLÁN DEL SURESTE</t>
  </si>
  <si>
    <t>96365</t>
  </si>
  <si>
    <t>VZSSA004633</t>
  </si>
  <si>
    <t>PLATÓN SÁNCHEZ</t>
  </si>
  <si>
    <t>VICENTE GUERRERO ESQUINA AUZA</t>
  </si>
  <si>
    <t>92140</t>
  </si>
  <si>
    <t>VZSSA015463</t>
  </si>
  <si>
    <t>EL MIRADOR</t>
  </si>
  <si>
    <t>92518</t>
  </si>
  <si>
    <t>VZSSA008046</t>
  </si>
  <si>
    <t>CENTRO DE SALUD MANUEL AVILA CAMACHO</t>
  </si>
  <si>
    <t>MANUEL ÁVILA CAMACHO</t>
  </si>
  <si>
    <t>93220</t>
  </si>
  <si>
    <t>VZSSA004802</t>
  </si>
  <si>
    <t>ANÁHUAC</t>
  </si>
  <si>
    <t>CEDRO ESQUINA TULIPAN</t>
  </si>
  <si>
    <t>PUEBLO VIEJO</t>
  </si>
  <si>
    <t>92035</t>
  </si>
  <si>
    <t>TSSSA002875</t>
  </si>
  <si>
    <t xml:space="preserve">CENTRO DE SALUD AMERICA DE JUAREZ </t>
  </si>
  <si>
    <t>MARGARITAS ESQUINA BUGAMBILIAS</t>
  </si>
  <si>
    <t>87078</t>
  </si>
  <si>
    <t>TSSSA000413</t>
  </si>
  <si>
    <t>CENTRO DE SALUD U-10. MADERO</t>
  </si>
  <si>
    <t>PÉNJAMO ORIENTE FRENTE AL HOSPITAL CIVIL CIUDAD MADERO</t>
  </si>
  <si>
    <t>CIUDAD MADERO</t>
  </si>
  <si>
    <t>89570</t>
  </si>
  <si>
    <t>TSSSA000401</t>
  </si>
  <si>
    <t xml:space="preserve">HOSPITAL CIVIL MADERO </t>
  </si>
  <si>
    <t>SERVANDO CANALES NORTE</t>
  </si>
  <si>
    <t>TSSSA005151</t>
  </si>
  <si>
    <t>HOSPITAL GENERAL TAMPICO "CANSECO"</t>
  </si>
  <si>
    <t>EJÉRCITO MEXICANO</t>
  </si>
  <si>
    <t>ALLENDE</t>
  </si>
  <si>
    <t>TAMPICO</t>
  </si>
  <si>
    <t>89130</t>
  </si>
  <si>
    <t>TSSSA018700</t>
  </si>
  <si>
    <t xml:space="preserve">CENTRO DE SALUD MESA DEL SEÑOR </t>
  </si>
  <si>
    <t>LAREDO ENTRE 17 Y 18 CEROS</t>
  </si>
  <si>
    <t>87086</t>
  </si>
  <si>
    <t>TSSSA003691</t>
  </si>
  <si>
    <t xml:space="preserve">CENTRO DE SALUD COL. RODRÍGUEZ </t>
  </si>
  <si>
    <t>RODRÍGUEZ</t>
  </si>
  <si>
    <t>REYNOSA</t>
  </si>
  <si>
    <t>88630</t>
  </si>
  <si>
    <t>TSSSA001550</t>
  </si>
  <si>
    <t xml:space="preserve">HOSPITAL GENERAL NUEVO LAREDO </t>
  </si>
  <si>
    <t>MACLOVIO HERRERA</t>
  </si>
  <si>
    <t>OJO CALIENTE</t>
  </si>
  <si>
    <t>NUEVO LAREDO</t>
  </si>
  <si>
    <t>88040</t>
  </si>
  <si>
    <t>TSSSA018070</t>
  </si>
  <si>
    <t xml:space="preserve">HOSPITAL MATERNO INFANTIL REYNOSA </t>
  </si>
  <si>
    <t>NACIONAL REYNOSA-MONTERREY KM. 203</t>
  </si>
  <si>
    <t>CAMPESTRE</t>
  </si>
  <si>
    <t>88735</t>
  </si>
  <si>
    <t>TSSSA018951</t>
  </si>
  <si>
    <t xml:space="preserve">HOSPITAL GENERAL VALLE HERMOSO </t>
  </si>
  <si>
    <t>VALLE HERMOSO</t>
  </si>
  <si>
    <t>87500</t>
  </si>
  <si>
    <t>TSSSA018526</t>
  </si>
  <si>
    <t xml:space="preserve">HOSPITAL GENERAL RÍO BRAVO </t>
  </si>
  <si>
    <t>CONALEP</t>
  </si>
  <si>
    <t>RÍO BRAVO</t>
  </si>
  <si>
    <t>88940</t>
  </si>
  <si>
    <t>TSSSA001772</t>
  </si>
  <si>
    <t xml:space="preserve">HOSPITAL GENERAL REYNOSA </t>
  </si>
  <si>
    <t>PRESA LA LAGUNA</t>
  </si>
  <si>
    <t>88758</t>
  </si>
  <si>
    <t>TSSSA003732</t>
  </si>
  <si>
    <t xml:space="preserve">HOSPITAL GENERAL MATAMOROS </t>
  </si>
  <si>
    <t>MARTE R. GÓMEZ</t>
  </si>
  <si>
    <t>LEYES DE COLONOS</t>
  </si>
  <si>
    <t>HEROICA MATAMOROS</t>
  </si>
  <si>
    <t>87395</t>
  </si>
  <si>
    <t>TSSSA002711</t>
  </si>
  <si>
    <t xml:space="preserve">CENTRO DE SALUD VALLE HERMOSO </t>
  </si>
  <si>
    <t>TSSSA001562</t>
  </si>
  <si>
    <t xml:space="preserve">HOSPITAL CIVIL NUEVO LAREDO </t>
  </si>
  <si>
    <t>88160</t>
  </si>
  <si>
    <t>TSSSA018975</t>
  </si>
  <si>
    <t xml:space="preserve">HOSPITAL INTEGRAAL DE MIGUEL ALEMAN </t>
  </si>
  <si>
    <t>GENERAL LÁZARO CÁRDENAS DEL RÍO</t>
  </si>
  <si>
    <t>MIGUEL ALEMÁN</t>
  </si>
  <si>
    <t>TSSSA002192</t>
  </si>
  <si>
    <t xml:space="preserve">HOSPITAAL GENERAL SAN FERNANDO </t>
  </si>
  <si>
    <t>87600</t>
  </si>
  <si>
    <t>TSSSA018514</t>
  </si>
  <si>
    <t xml:space="preserve">HOSPITAL GENERAL DE ALTAMIRA </t>
  </si>
  <si>
    <t>EJIDO SANTA AMALIA</t>
  </si>
  <si>
    <t>ALTAMIRA</t>
  </si>
  <si>
    <t>89603</t>
  </si>
  <si>
    <t>TSSSA018000</t>
  </si>
  <si>
    <t>HOSPITAL GENERAL DE MANTE</t>
  </si>
  <si>
    <t>SABINO</t>
  </si>
  <si>
    <t>ALTAVISTA</t>
  </si>
  <si>
    <t>EL MANTE</t>
  </si>
  <si>
    <t>89880</t>
  </si>
  <si>
    <t>TSSSA003481</t>
  </si>
  <si>
    <t xml:space="preserve">CENTRO DE SALUD DE SERVICIOS AMPLIADOS GONZÁLEZ </t>
  </si>
  <si>
    <t>IGANCIO ZARAGOZA</t>
  </si>
  <si>
    <t>CÉSAR LÓPEZ DE LARA</t>
  </si>
  <si>
    <t>GONZALEZ</t>
  </si>
  <si>
    <t>GONZÁLEZ</t>
  </si>
  <si>
    <t>89716</t>
  </si>
  <si>
    <t>TSSSA002612</t>
  </si>
  <si>
    <t xml:space="preserve">CENTRO DE SALUD COL. DEL PUEBLO </t>
  </si>
  <si>
    <t>BELISARIO DOMÍNGUEZ</t>
  </si>
  <si>
    <t>DEL PUEBLO</t>
  </si>
  <si>
    <t>89190</t>
  </si>
  <si>
    <t>TSSSA000920</t>
  </si>
  <si>
    <t xml:space="preserve">CENTRO DE SALUD LAS BRISAS </t>
  </si>
  <si>
    <t>RAMÓN CANO MANILLA</t>
  </si>
  <si>
    <t>LAS BRISAS</t>
  </si>
  <si>
    <t>89860</t>
  </si>
  <si>
    <t>TSSSA002810</t>
  </si>
  <si>
    <t xml:space="preserve">HOSPITAL GENERAL VICTORIA </t>
  </si>
  <si>
    <t>FIDEL VELAZQUEZ</t>
  </si>
  <si>
    <t>REVOLUCIÓN VERDE</t>
  </si>
  <si>
    <t>87024</t>
  </si>
  <si>
    <t>TSSSA002892</t>
  </si>
  <si>
    <t xml:space="preserve">CENTRO DE SALUD COL. ESTUDIANTIL </t>
  </si>
  <si>
    <t>OCSSA019873</t>
  </si>
  <si>
    <t>HG SALINA CRUZ</t>
  </si>
  <si>
    <t>GRANADILLO</t>
  </si>
  <si>
    <t>SALINA CRUZ</t>
  </si>
  <si>
    <t>70600</t>
  </si>
  <si>
    <t>HOSPITAL GENERAL DE GUAYMAS</t>
  </si>
  <si>
    <t>GUAYMAS</t>
  </si>
  <si>
    <t>CENTRO DE SALUD GUAYMAS NORTE</t>
  </si>
  <si>
    <t>HOSPITAL INFANTIL DEL ESTADO DE SONORA</t>
  </si>
  <si>
    <t>CENTRO DE SALUD CON HOSPITAL SANTA ANA</t>
  </si>
  <si>
    <t>SANTA ANA</t>
  </si>
  <si>
    <t>BCSSA000015</t>
  </si>
  <si>
    <t>HOSPITAL GENERAL ENSENADA</t>
  </si>
  <si>
    <t xml:space="preserve">111  </t>
  </si>
  <si>
    <t>CARLOS PACHECO</t>
  </si>
  <si>
    <t>ENSENADA</t>
  </si>
  <si>
    <t>22898</t>
  </si>
  <si>
    <t>BCSSA000090</t>
  </si>
  <si>
    <t>RUÍZ Y 14</t>
  </si>
  <si>
    <t>14</t>
  </si>
  <si>
    <t xml:space="preserve">1380  </t>
  </si>
  <si>
    <t>22800</t>
  </si>
  <si>
    <t>BCSSA000131</t>
  </si>
  <si>
    <t>COL. OBRERA</t>
  </si>
  <si>
    <t>FLORESTA</t>
  </si>
  <si>
    <t>OBRERA</t>
  </si>
  <si>
    <t>22830</t>
  </si>
  <si>
    <t>BCSSA000196</t>
  </si>
  <si>
    <t>RODOLDO SÁNCHEZ TABOADA (MANEADERO)</t>
  </si>
  <si>
    <t>TRANSPENINSULAR KM 20</t>
  </si>
  <si>
    <t>MANEADERO</t>
  </si>
  <si>
    <t>RODOLFO SANCHEZ TABOADA (MANEADERO)</t>
  </si>
  <si>
    <t>22790</t>
  </si>
  <si>
    <t>SPSSA002765</t>
  </si>
  <si>
    <t>CENTRO DE SALUD EL REFUGIO</t>
  </si>
  <si>
    <t>SEGUNDO</t>
  </si>
  <si>
    <t>CIUDAD FERNÁNDEZ</t>
  </si>
  <si>
    <t>79664</t>
  </si>
  <si>
    <t>SPSSA003851</t>
  </si>
  <si>
    <t>CENTRO DE SALUD SAN MARCOS</t>
  </si>
  <si>
    <t>CANAL 5 PONIENTE</t>
  </si>
  <si>
    <t xml:space="preserve">114  </t>
  </si>
  <si>
    <t>SANTA ELENA</t>
  </si>
  <si>
    <t>79625</t>
  </si>
  <si>
    <t>SPSSA002654</t>
  </si>
  <si>
    <t>HOSPITAL COMUNITARIO VILLA DE ARISTA</t>
  </si>
  <si>
    <t>CORDELIA</t>
  </si>
  <si>
    <t>VILLA DE ARISTA CENTRO</t>
  </si>
  <si>
    <t>VILLA DE ARISTA</t>
  </si>
  <si>
    <t>78940</t>
  </si>
  <si>
    <t>SPSSA017301</t>
  </si>
  <si>
    <t>HOSPITAL DE NIÑO Y LA MUJER</t>
  </si>
  <si>
    <t>ANTONIO ROCHA CORDERO</t>
  </si>
  <si>
    <t xml:space="preserve">2510  </t>
  </si>
  <si>
    <t>FRACCIÓN</t>
  </si>
  <si>
    <t>SAN JUAN DE GUADALUPE</t>
  </si>
  <si>
    <t>78364</t>
  </si>
  <si>
    <t>SPSSA001032</t>
  </si>
  <si>
    <t>HOSPITAL BASICO COMUNITARIO DE SALINAS</t>
  </si>
  <si>
    <t>SALINAS</t>
  </si>
  <si>
    <t>LA CURVA</t>
  </si>
  <si>
    <t>SALINAS DE HIDALGO</t>
  </si>
  <si>
    <t>78625</t>
  </si>
  <si>
    <t>VZSSA006576</t>
  </si>
  <si>
    <t>HOSPITAL DE LA COMUNIDAD TLACOTALPAN</t>
  </si>
  <si>
    <t>VENUSTIANO CARRANZA ESQUINA GENERAL ANAYA</t>
  </si>
  <si>
    <t>TLACOTALPAN</t>
  </si>
  <si>
    <t>95460</t>
  </si>
  <si>
    <t>VZSSA004913</t>
  </si>
  <si>
    <t>HOSPITAL GENERAL SAN ANDRÉS TUXTLA. DR. BERNARDO PEÑA</t>
  </si>
  <si>
    <t>JUAN DE LA BARRERA</t>
  </si>
  <si>
    <t xml:space="preserve">54  </t>
  </si>
  <si>
    <t>BELEN GRANDE</t>
  </si>
  <si>
    <t>SAN ANDRES TUXTLA</t>
  </si>
  <si>
    <t>SAN ANDRÉS TUXTLA</t>
  </si>
  <si>
    <t>95700</t>
  </si>
  <si>
    <t>VZSSA007882</t>
  </si>
  <si>
    <t>HOSPITAL GENERAL DE OLUTA-ACAYUCAN</t>
  </si>
  <si>
    <t xml:space="preserve"> ACAYUCAN-OLUTA KM. 1.13</t>
  </si>
  <si>
    <t>OLUTA</t>
  </si>
  <si>
    <t>96160</t>
  </si>
  <si>
    <t>VZSSA007684</t>
  </si>
  <si>
    <t>HOSPITAL COMUNITARIO DE TONALAPAN</t>
  </si>
  <si>
    <t xml:space="preserve"> A PAJAPAN ESQUINA JUAN DE LA LUZ ENRIQUE</t>
  </si>
  <si>
    <t>MECAYAPAN</t>
  </si>
  <si>
    <t>TONALAPA</t>
  </si>
  <si>
    <t>95930</t>
  </si>
  <si>
    <t>VZSSA001150</t>
  </si>
  <si>
    <t>HOSPITAL REGIONAL DE COATZACOALCOS DR.VALENTIN GÓMEZ FARIAS</t>
  </si>
  <si>
    <t xml:space="preserve">801  </t>
  </si>
  <si>
    <t>COATZACOALCOS</t>
  </si>
  <si>
    <t>96400</t>
  </si>
  <si>
    <t>VZSSA000976</t>
  </si>
  <si>
    <t>HOSPITAL DE LA COMUNIDAD CATEMACO</t>
  </si>
  <si>
    <t xml:space="preserve"> SONTECOMAPAN</t>
  </si>
  <si>
    <t>CATEMACO</t>
  </si>
  <si>
    <t>95870</t>
  </si>
  <si>
    <t>PLSSA005606</t>
  </si>
  <si>
    <t>HOSPITAL COMUNITARIO TLAOLA</t>
  </si>
  <si>
    <t>PUEBLA</t>
  </si>
  <si>
    <t>TLAOLA</t>
  </si>
  <si>
    <t>73220</t>
  </si>
  <si>
    <t>PLSSA009283</t>
  </si>
  <si>
    <t>HOSPITAL INTEGRAL DE XICOTEPEC</t>
  </si>
  <si>
    <t xml:space="preserve">309  </t>
  </si>
  <si>
    <t>XICOTEPEC DE JUAREZ</t>
  </si>
  <si>
    <t>XICOTEPEC</t>
  </si>
  <si>
    <t>PLSSA017021</t>
  </si>
  <si>
    <t>HOSPITAL COMUNITARIO PAHUATLÁN DE VALLE</t>
  </si>
  <si>
    <t>PAHUATLÁN - TULANCINGO KM 2.5, COL. BARRIO DE ALMOLOYA</t>
  </si>
  <si>
    <t>PAHUATLÁN DE VALLE</t>
  </si>
  <si>
    <t>PAHUATLÁN</t>
  </si>
  <si>
    <t>73100</t>
  </si>
  <si>
    <t>PLSSA005693</t>
  </si>
  <si>
    <t>HOSPITAL COMUNITARIO MECAPALAPA</t>
  </si>
  <si>
    <t>MECAPALAPA-METLATOYUCA KM 1</t>
  </si>
  <si>
    <t>MECAPALAPA</t>
  </si>
  <si>
    <t>PANTEPEC</t>
  </si>
  <si>
    <t>73029</t>
  </si>
  <si>
    <t>PLSSA016543</t>
  </si>
  <si>
    <t>HOSPITAL GENERAL HUAUCHINANGO</t>
  </si>
  <si>
    <t>INI</t>
  </si>
  <si>
    <t xml:space="preserve">7  </t>
  </si>
  <si>
    <t>FTSE</t>
  </si>
  <si>
    <t>HUAUCHINANGO</t>
  </si>
  <si>
    <t>73160</t>
  </si>
  <si>
    <t>PLSSA017143</t>
  </si>
  <si>
    <t>HOSPITAL INTEGRAL VENUSTIANO CARRANZA</t>
  </si>
  <si>
    <t>FEDERAL MÉXICO-TUXPAN</t>
  </si>
  <si>
    <t xml:space="preserve">VILLA LAZARO CARDENAS (LA UNO) </t>
  </si>
  <si>
    <t>73049</t>
  </si>
  <si>
    <t>PLSSA008263</t>
  </si>
  <si>
    <t>CENTRO DE SALUD DE SERVICIOS AMPLIADOS DE XICOTEPEC</t>
  </si>
  <si>
    <t xml:space="preserve">270  </t>
  </si>
  <si>
    <t>MI RANCHITO</t>
  </si>
  <si>
    <t>73080</t>
  </si>
  <si>
    <t>PLSSA002053</t>
  </si>
  <si>
    <t>CENTRO DE SALUD CHICONTLA</t>
  </si>
  <si>
    <t>MARIANO ESCOBEDO</t>
  </si>
  <si>
    <t xml:space="preserve">37  </t>
  </si>
  <si>
    <t>CHICONTLA</t>
  </si>
  <si>
    <t>JOPALA</t>
  </si>
  <si>
    <t>73270</t>
  </si>
  <si>
    <t>PLSSA015032</t>
  </si>
  <si>
    <t>CENTRO DE SALUD URBANO HUAUCHINANGO</t>
  </si>
  <si>
    <t>NIGROMANTE</t>
  </si>
  <si>
    <t>LA CUMBRE</t>
  </si>
  <si>
    <t>73173</t>
  </si>
  <si>
    <t>PLSSA002070</t>
  </si>
  <si>
    <t>CENTRO DE SALUD NUEVO NECAXA</t>
  </si>
  <si>
    <t>IGNACIO ZARAGOZA NORTE</t>
  </si>
  <si>
    <t>NUEVO NECAXA</t>
  </si>
  <si>
    <t>JUAN GALINDO</t>
  </si>
  <si>
    <t>73200</t>
  </si>
  <si>
    <t>PLSSA001534</t>
  </si>
  <si>
    <t>CENTRO DE SALUD TENANGO DE LAS FLORES</t>
  </si>
  <si>
    <t>TENANGO DE LAS FLORES</t>
  </si>
  <si>
    <t>73161</t>
  </si>
  <si>
    <t>PLSSA001336</t>
  </si>
  <si>
    <t>CENTRO DE SALUD METLALTOYUCA</t>
  </si>
  <si>
    <t>RAYON ESQUINA AVENIDA PUEBLA</t>
  </si>
  <si>
    <t>METLALTOYUCA</t>
  </si>
  <si>
    <t>FRANCISCO Z. MENA</t>
  </si>
  <si>
    <t>73000</t>
  </si>
  <si>
    <t>PLSSA000204</t>
  </si>
  <si>
    <t>HOSPITAL COMUNITARIO AHUACATLÁN</t>
  </si>
  <si>
    <t>67</t>
  </si>
  <si>
    <t>73330</t>
  </si>
  <si>
    <t>PLSSA001802</t>
  </si>
  <si>
    <t>HOSPITAL COMUNITARIO  IXTACAMAXTITLAN</t>
  </si>
  <si>
    <t xml:space="preserve"> A TEXOCUIXPAN</t>
  </si>
  <si>
    <t>IXTACAMAXTITLÁN</t>
  </si>
  <si>
    <t>IXTACAMAXTITLAN</t>
  </si>
  <si>
    <t>73720</t>
  </si>
  <si>
    <t>PLSSA016852</t>
  </si>
  <si>
    <t>HOSPITAL COMUNITARIO DE TETELA DE OCAMPO</t>
  </si>
  <si>
    <t>7 PONIENTE</t>
  </si>
  <si>
    <t>ZOYATITLA</t>
  </si>
  <si>
    <t>TETELA DE OCAMPO</t>
  </si>
  <si>
    <t>73640</t>
  </si>
  <si>
    <t>PLSSA015551</t>
  </si>
  <si>
    <t>HOSPITAL GENERAL DE ZACATLÁN</t>
  </si>
  <si>
    <t>ROBLES</t>
  </si>
  <si>
    <t>ZACATLAN</t>
  </si>
  <si>
    <t>ZACATLÁN</t>
  </si>
  <si>
    <t>73310</t>
  </si>
  <si>
    <t>PLSSA000670</t>
  </si>
  <si>
    <t>CENTRO DE SALUD CUAUTEMPAN</t>
  </si>
  <si>
    <t>SAN ESTEBAN CUAUTEMPAN</t>
  </si>
  <si>
    <t>CUAUTEMPAN</t>
  </si>
  <si>
    <t>73600</t>
  </si>
  <si>
    <t>PLSSA004964</t>
  </si>
  <si>
    <t>CENTRO DE SALUD URBANO ZACATLÁN</t>
  </si>
  <si>
    <t>LIC. LUIS CABRERA LOBATO</t>
  </si>
  <si>
    <t>SANTA JULIA</t>
  </si>
  <si>
    <t>PLSSA004976</t>
  </si>
  <si>
    <t>CENTRO DE SALUD ATZINGO</t>
  </si>
  <si>
    <t>MAGISTERIAL</t>
  </si>
  <si>
    <t>ATZINGO (LA CUMBRE)</t>
  </si>
  <si>
    <t>73313</t>
  </si>
  <si>
    <t>PLSSA004981</t>
  </si>
  <si>
    <t>CENTRO DE SALUD CAMOTEPEC</t>
  </si>
  <si>
    <t>CAMOTEPEC</t>
  </si>
  <si>
    <t>73319</t>
  </si>
  <si>
    <t>PLSSA004993</t>
  </si>
  <si>
    <t>CENTRO DE SALUD JICOLAPA</t>
  </si>
  <si>
    <t>MOCTEZUMA</t>
  </si>
  <si>
    <t>JICOLAPA</t>
  </si>
  <si>
    <t>73315</t>
  </si>
  <si>
    <t>PLSSA000373</t>
  </si>
  <si>
    <t>CENTRO DE SALUD AQUIXTLA</t>
  </si>
  <si>
    <t>CHIGNAHUAPAN-TETELA KM. 25</t>
  </si>
  <si>
    <t>AQUIXTLA</t>
  </si>
  <si>
    <t>73620</t>
  </si>
  <si>
    <t>PLSSA008605</t>
  </si>
  <si>
    <t>CENTRO DE SALUD TEPANGO DE RODRÍGUEZ</t>
  </si>
  <si>
    <t>XANAT KAMAN</t>
  </si>
  <si>
    <t>TEPANGO DE RODRÍGUEZ</t>
  </si>
  <si>
    <t>TEPANGO DE RODRIGUEZ</t>
  </si>
  <si>
    <t>73370</t>
  </si>
  <si>
    <t>PLSSA008950</t>
  </si>
  <si>
    <t>CENTRO DE SALUD CON SERVICIOS AMPLIADOS (CESSA) CHIGNAHUAPAN</t>
  </si>
  <si>
    <t>ESTATAL CHIGNAHUAPAN - PUEBLA</t>
  </si>
  <si>
    <t>TOLTEMPAN</t>
  </si>
  <si>
    <t>CHIGNAHUAPAN</t>
  </si>
  <si>
    <t>73300</t>
  </si>
  <si>
    <t>PLSSA015242</t>
  </si>
  <si>
    <t>CENTRO DE SALUD AYEHUALULCO</t>
  </si>
  <si>
    <t>3 DE MAYO</t>
  </si>
  <si>
    <t>24</t>
  </si>
  <si>
    <t>AYEHUALULCO</t>
  </si>
  <si>
    <t>PLSSA000513</t>
  </si>
  <si>
    <t>HOSPITAL COMUNITARIO DE AYOTOXCO</t>
  </si>
  <si>
    <t>AYOTOXCO DE GUERRERO</t>
  </si>
  <si>
    <t>73570</t>
  </si>
  <si>
    <t>PLSSA001575</t>
  </si>
  <si>
    <t>HOSPITAL COMUNITARIO HUEHUETLA</t>
  </si>
  <si>
    <t>JUÁREZ SUR</t>
  </si>
  <si>
    <t xml:space="preserve">75  </t>
  </si>
  <si>
    <t>73470</t>
  </si>
  <si>
    <t>PLSSA008281</t>
  </si>
  <si>
    <t>HOSPITAL INTEGRAL ZACAPOAXTLA</t>
  </si>
  <si>
    <t>ERNESTO MACOTELA RUIZ</t>
  </si>
  <si>
    <t>XALACAPAN</t>
  </si>
  <si>
    <t>ZACAPOAXTLA</t>
  </si>
  <si>
    <t>73688</t>
  </si>
  <si>
    <t>PLSSA005104</t>
  </si>
  <si>
    <t>HOSPITAL COMUNITARIO ZAPOTITLAN DE MENDEZ</t>
  </si>
  <si>
    <t>A IXTEPEC</t>
  </si>
  <si>
    <t xml:space="preserve">627  </t>
  </si>
  <si>
    <t>ZAPOTITLÁN DE MÉNDEZ</t>
  </si>
  <si>
    <t>ZAPOTITLAN DE MENDEZ</t>
  </si>
  <si>
    <t>73440</t>
  </si>
  <si>
    <t>PLSSA008485</t>
  </si>
  <si>
    <t>HOSPITAL GENERAL DE TEZIUTLÁN</t>
  </si>
  <si>
    <t>BUGAMBILIAS</t>
  </si>
  <si>
    <t>TEZIUTLAN</t>
  </si>
  <si>
    <t>TEZIUTLÁN</t>
  </si>
  <si>
    <t>73800</t>
  </si>
  <si>
    <t>PLSSA008641</t>
  </si>
  <si>
    <t>HOSPITAL GENERAL TLATLAUQUITEPEC</t>
  </si>
  <si>
    <t>FEDERAL TEZIUTLAN ACAJETE</t>
  </si>
  <si>
    <t>TOCHIMPA</t>
  </si>
  <si>
    <t>TLATLAUQUITEPEC</t>
  </si>
  <si>
    <t>73906</t>
  </si>
  <si>
    <t>PLSSA016835</t>
  </si>
  <si>
    <t>HOSPITAL GENERAL DE CUETZALAN</t>
  </si>
  <si>
    <t xml:space="preserve"> ZACAPOAXTLA-CUETZALAN KM. 2</t>
  </si>
  <si>
    <t>PAHPATAPAN</t>
  </si>
  <si>
    <t>CUETZALAN DEL PROGRESO</t>
  </si>
  <si>
    <t>73565</t>
  </si>
  <si>
    <t>PLSSA009085</t>
  </si>
  <si>
    <t>CENTRO DE SALUD DE SAN JOSÉ ACATENO</t>
  </si>
  <si>
    <t>MAXIMINO ÁVILA CAMACHO</t>
  </si>
  <si>
    <t>SAN JOSÉ ACATENO</t>
  </si>
  <si>
    <t>SAN JOSE ACATENO</t>
  </si>
  <si>
    <t>ACATENO</t>
  </si>
  <si>
    <t>73590</t>
  </si>
  <si>
    <t>PLSSA001184</t>
  </si>
  <si>
    <t>CENTRO DE SALUD COAHUIXCO</t>
  </si>
  <si>
    <t>CUITLAHUAC</t>
  </si>
  <si>
    <t>COAHUIXCO</t>
  </si>
  <si>
    <t>CHIGNAUTLA</t>
  </si>
  <si>
    <t>73950</t>
  </si>
  <si>
    <t>PLSSA001196</t>
  </si>
  <si>
    <t>CENTRO DE SALUD SOSA</t>
  </si>
  <si>
    <t>LOMBARDO TOLEDANO</t>
  </si>
  <si>
    <t>SOSA</t>
  </si>
  <si>
    <t>PLSSA000385</t>
  </si>
  <si>
    <t>CENTRO DE SALUD ATEMPAN</t>
  </si>
  <si>
    <t>5 SUR</t>
  </si>
  <si>
    <t>ATEMPAN</t>
  </si>
  <si>
    <t>73940</t>
  </si>
  <si>
    <t>PLSSA005121</t>
  </si>
  <si>
    <t>CENTRO DE SALUD ZARAGOZA</t>
  </si>
  <si>
    <t xml:space="preserve">103  </t>
  </si>
  <si>
    <t>73700</t>
  </si>
  <si>
    <t>PLSSA001691</t>
  </si>
  <si>
    <t>CENTRO DE SALUD HUEYAPAN</t>
  </si>
  <si>
    <t xml:space="preserve">51  </t>
  </si>
  <si>
    <t>HUEYAPAN CENTRO</t>
  </si>
  <si>
    <t>HUEYAPAN</t>
  </si>
  <si>
    <t>73920</t>
  </si>
  <si>
    <t>PLSSA004083</t>
  </si>
  <si>
    <t>CENTRO DE SALUD LA LEGUA</t>
  </si>
  <si>
    <t>IXTAHUIATA(LA LEGUA)</t>
  </si>
  <si>
    <t>IXTAHUIATA (LA LEGUA)</t>
  </si>
  <si>
    <t>73968</t>
  </si>
  <si>
    <t>PLSSA005553</t>
  </si>
  <si>
    <t>CENTRO DE SALUD ATOLUCA</t>
  </si>
  <si>
    <t>SECCION SEGUNDA</t>
  </si>
  <si>
    <t>ATOLUCA</t>
  </si>
  <si>
    <t>PLSSA004882</t>
  </si>
  <si>
    <t>CENTRO DE SALUD COMALTEPEC</t>
  </si>
  <si>
    <t>CINCO DE MAYO</t>
  </si>
  <si>
    <t>COMALTEPEC</t>
  </si>
  <si>
    <t>73680</t>
  </si>
  <si>
    <t>PLSSA008872</t>
  </si>
  <si>
    <t>CENTRO DE SALUD CON SERVICIOS AMPLIADOS (CESSA) TLATLAUQUITEPEC</t>
  </si>
  <si>
    <t>73900</t>
  </si>
  <si>
    <t>PLSSA008974</t>
  </si>
  <si>
    <t>CENTRO DE SALUD CON SERVICIOS AMPLIADOS (CESSA) TEZIUTLÁN</t>
  </si>
  <si>
    <t xml:space="preserve"> HIDALGO</t>
  </si>
  <si>
    <t xml:space="preserve">1319  </t>
  </si>
  <si>
    <t>EL PINAL</t>
  </si>
  <si>
    <t>73890</t>
  </si>
  <si>
    <t>PLSSA009130</t>
  </si>
  <si>
    <t>CENTRO DE SALUD CON SERVICIOS AMPLIADOS (CESSA) HUITZILAN</t>
  </si>
  <si>
    <t xml:space="preserve"> HUITZILAN-PAHUATA</t>
  </si>
  <si>
    <t>QUINTA SECCIÓN</t>
  </si>
  <si>
    <t>HUITZILAN</t>
  </si>
  <si>
    <t>HUITZILAN DE SERDÁN</t>
  </si>
  <si>
    <t>73454</t>
  </si>
  <si>
    <t>PLSSA004865</t>
  </si>
  <si>
    <t>CENTRO DE SALUD URBANO ZACAPOAXTLA</t>
  </si>
  <si>
    <t>EL TRIUNFO</t>
  </si>
  <si>
    <t>ZACAPOAXTLA CENTRO</t>
  </si>
  <si>
    <t>PLSSA000834</t>
  </si>
  <si>
    <t>HOSPITAL COMUNITARIO CUYOACO</t>
  </si>
  <si>
    <t>GENERAL FRANCISCO LA MADRID</t>
  </si>
  <si>
    <t>CUYOACO</t>
  </si>
  <si>
    <t>73983</t>
  </si>
  <si>
    <t>PLSSA015090</t>
  </si>
  <si>
    <t>HOSPITAL COMUNITARIO QUIMIXTLAN</t>
  </si>
  <si>
    <t xml:space="preserve"> QUIMIXTLAN-CHILCHOTLA KM. 1</t>
  </si>
  <si>
    <t>QUIMIXTLÁN</t>
  </si>
  <si>
    <t>QUIMIXTLAN</t>
  </si>
  <si>
    <t>75080</t>
  </si>
  <si>
    <t>PLSSA005891</t>
  </si>
  <si>
    <t>HOSPITAL INTEGRAL GUADALUPE VICTORIA</t>
  </si>
  <si>
    <t xml:space="preserve"> 4 ORIENTE</t>
  </si>
  <si>
    <t xml:space="preserve">320  </t>
  </si>
  <si>
    <t>LA CONCEPCIÓN</t>
  </si>
  <si>
    <t>GUADALUPE VICTORIA</t>
  </si>
  <si>
    <t>75040</t>
  </si>
  <si>
    <t>PLSSA008512</t>
  </si>
  <si>
    <t>HOSPITAL INTEGRAL SAN JOSÉ CHIAPA</t>
  </si>
  <si>
    <t xml:space="preserve"> AMOZOC-ORIENTAL</t>
  </si>
  <si>
    <t>SAN JOSÉ DE CHIAPA</t>
  </si>
  <si>
    <t>SAN JOSE CHIAPA</t>
  </si>
  <si>
    <t>SAN JOSÉ CHIAPA</t>
  </si>
  <si>
    <t>75010</t>
  </si>
  <si>
    <t>PLSSA002106</t>
  </si>
  <si>
    <t>HOSPITAL GENERAL CIUDAD DE LIBRES</t>
  </si>
  <si>
    <t>14 SUR</t>
  </si>
  <si>
    <t xml:space="preserve">1104  </t>
  </si>
  <si>
    <t>DE TETELA</t>
  </si>
  <si>
    <t>LIBRES</t>
  </si>
  <si>
    <t>73784</t>
  </si>
  <si>
    <t>PLSSA000863</t>
  </si>
  <si>
    <t>HOSPITAL GENERAL CIUDAD SERDÁN</t>
  </si>
  <si>
    <t>3 NORTE</t>
  </si>
  <si>
    <t>CHALCHICOMULA DE SESMA</t>
  </si>
  <si>
    <t>75520</t>
  </si>
  <si>
    <t>PLSSA008461</t>
  </si>
  <si>
    <t>CENTRO DE SALUD CON SERVICIOS AMPLIADOS DE TLACHICHUCA</t>
  </si>
  <si>
    <t>TLACHICHUCA</t>
  </si>
  <si>
    <t>75050</t>
  </si>
  <si>
    <t>PLSSA009121</t>
  </si>
  <si>
    <t>CESSA LIBRES</t>
  </si>
  <si>
    <t xml:space="preserve">3305  </t>
  </si>
  <si>
    <t>CUAUTZOLCO</t>
  </si>
  <si>
    <t>73785</t>
  </si>
  <si>
    <t>PLSSA009334</t>
  </si>
  <si>
    <t>CESSA CIUDAD SERDÁN</t>
  </si>
  <si>
    <t xml:space="preserve"> FEDERAL ES SECO-AZUMBILLA KM 28+500</t>
  </si>
  <si>
    <t>LA CUCHILLA</t>
  </si>
  <si>
    <t>PLSSA006130</t>
  </si>
  <si>
    <t>CESSA  DE ATZITZINTLA</t>
  </si>
  <si>
    <t>ATZITZINTLA</t>
  </si>
  <si>
    <t>75540</t>
  </si>
  <si>
    <t>PLSSA009061</t>
  </si>
  <si>
    <t>CENTRO DE SALUD CON SERVICIOS AMPLIADOS (CESSA) CAÑADA MORELOS</t>
  </si>
  <si>
    <t xml:space="preserve"> FEDERAL TECAMACHALCO-MALTRATA</t>
  </si>
  <si>
    <t>MORELOS CAÑADA</t>
  </si>
  <si>
    <t>CAÑADA MORELOS</t>
  </si>
  <si>
    <t>75580</t>
  </si>
  <si>
    <t>PLSSA009274</t>
  </si>
  <si>
    <t>CENTRO DE SALUD CON SERVICIOS AMPLIADOS (CESSA) ESPERANZA</t>
  </si>
  <si>
    <t>ESPERANZA</t>
  </si>
  <si>
    <t>75560</t>
  </si>
  <si>
    <t>PLSSA009343</t>
  </si>
  <si>
    <t>CESSA NOPALUCAN</t>
  </si>
  <si>
    <t>RAFAEL MÉNDEZ MORENO</t>
  </si>
  <si>
    <t xml:space="preserve">900  </t>
  </si>
  <si>
    <t>NOPALUCAN DE LA GRANJA</t>
  </si>
  <si>
    <t>NOPALUCAN</t>
  </si>
  <si>
    <t>75120</t>
  </si>
  <si>
    <t>PLSSA002975</t>
  </si>
  <si>
    <t>CENTRO DE SALUD RAFAEL LARA GRAJALES</t>
  </si>
  <si>
    <t xml:space="preserve">1001  </t>
  </si>
  <si>
    <t>RAFAEL LARA GRAJALES</t>
  </si>
  <si>
    <t>75000</t>
  </si>
  <si>
    <t>PLSSA002292</t>
  </si>
  <si>
    <t>CENTRO DE SALUD SANTA MARÍA IXTIYUCAN</t>
  </si>
  <si>
    <t>6 ORIENTE</t>
  </si>
  <si>
    <t>SANTA MARÍA IXTIYUCAN</t>
  </si>
  <si>
    <t>SANTA MARIA IXTIYUCAN</t>
  </si>
  <si>
    <t>75127</t>
  </si>
  <si>
    <t>PLSSA005466</t>
  </si>
  <si>
    <t>CENTRO DE SALUD XICOTENCO DE MORELOS</t>
  </si>
  <si>
    <t>AGUSTÍN MELGAR</t>
  </si>
  <si>
    <t>SAN ANTONIO XICOTENCO</t>
  </si>
  <si>
    <t>SOLTEPEC</t>
  </si>
  <si>
    <t>75140</t>
  </si>
  <si>
    <t>PLSSA008350</t>
  </si>
  <si>
    <t>CENTRO DE SALUD SAN MIGUEL TENEXTATILOYAN</t>
  </si>
  <si>
    <t xml:space="preserve"> REAL BICENTENARIO</t>
  </si>
  <si>
    <t>SAN MIGUEL TENEXTATILOYAN</t>
  </si>
  <si>
    <t>ZAUTLA</t>
  </si>
  <si>
    <t>73750</t>
  </si>
  <si>
    <t>PLSSA009385</t>
  </si>
  <si>
    <t>CENTRO DE SALUD ORIENTAL</t>
  </si>
  <si>
    <t>FEDERAL 129 TEZIUTLÁN ACAJETE ORIENTAL</t>
  </si>
  <si>
    <t>ORIENTAL</t>
  </si>
  <si>
    <t>75020</t>
  </si>
  <si>
    <t>PLSSA003132</t>
  </si>
  <si>
    <t>HOSPITAL COMUNITARIO  SAN MARTÍN TEXMELUCAN</t>
  </si>
  <si>
    <t>EL MORAL</t>
  </si>
  <si>
    <t>SAN MARTIN TEXMELUCAN DE LABASTIDA</t>
  </si>
  <si>
    <t>SAN MARTÍN TEXMELUCAN</t>
  </si>
  <si>
    <t>74300</t>
  </si>
  <si>
    <t>PLSSA009292</t>
  </si>
  <si>
    <t>HOSPITAL GENERAL DE ATLIXCO GONZALO RÍO ARRONTE</t>
  </si>
  <si>
    <t>PUEBLA-IZÚCAR DE MATAMOROS</t>
  </si>
  <si>
    <t xml:space="preserve">107  </t>
  </si>
  <si>
    <t>SAN JUAN TEJALUCA</t>
  </si>
  <si>
    <t>LOMAS DE SAN JUAN TEJALUCA</t>
  </si>
  <si>
    <t>ATLIXCO</t>
  </si>
  <si>
    <t>74360</t>
  </si>
  <si>
    <t>PLSSA008425</t>
  </si>
  <si>
    <t>HOSPITAL GENERAL DE CHOLULA</t>
  </si>
  <si>
    <t>OSA MENOR LATERAL DEL PERIFERICO</t>
  </si>
  <si>
    <t>CIUDAD JUDICIAL</t>
  </si>
  <si>
    <t>SAN BERNARDINO TLAXCALANCINGO</t>
  </si>
  <si>
    <t>SAN ANDRÉS CHOLULA</t>
  </si>
  <si>
    <t>72810</t>
  </si>
  <si>
    <t>PLSSA009001</t>
  </si>
  <si>
    <t>HOSPITAL GENERAL DE HUEJOTZINGO</t>
  </si>
  <si>
    <t xml:space="preserve"> MÉXICO-PUEBLA KM. 91+700</t>
  </si>
  <si>
    <t>EX HACIENDA DE SAN JOSE MUNIVE</t>
  </si>
  <si>
    <t>HUEJOTZINGO</t>
  </si>
  <si>
    <t>74160</t>
  </si>
  <si>
    <t>PLSSA008881</t>
  </si>
  <si>
    <t>HOSPITAL PARA EL NIÑO POBLANO</t>
  </si>
  <si>
    <t>DEL NIÑO POBLANO</t>
  </si>
  <si>
    <t xml:space="preserve">5307  </t>
  </si>
  <si>
    <t>CONCEPCIÓN LA CRUZ</t>
  </si>
  <si>
    <t>SAN ANDRES CHOLULA</t>
  </si>
  <si>
    <t>72836</t>
  </si>
  <si>
    <t>PLSSA008854</t>
  </si>
  <si>
    <t>CENTRO DE SALUD CON SERVICIOS AMPLIADOS (CESSA) SAN PEDRO CHOLULA</t>
  </si>
  <si>
    <t>4 PONIENTE</t>
  </si>
  <si>
    <t xml:space="preserve">1503  </t>
  </si>
  <si>
    <t>CHOLULA DE RIVADABIA CENTRO</t>
  </si>
  <si>
    <t>CHOLULA DE RIVADAVIA</t>
  </si>
  <si>
    <t>SAN PEDRO CHOLULA</t>
  </si>
  <si>
    <t>72760</t>
  </si>
  <si>
    <t>PLSSA006060</t>
  </si>
  <si>
    <t>CESSA TLAXCALANCINGO</t>
  </si>
  <si>
    <t>ANILLO PERIFERICO Y DESVIACION A LA CARRETERA FEDERAL PUEBLA-ATLIXCO</t>
  </si>
  <si>
    <t>72820</t>
  </si>
  <si>
    <t>PLSSA009172</t>
  </si>
  <si>
    <t>CESSA SAN MARTÍN TEXMELUCAN</t>
  </si>
  <si>
    <t>TEXMOL</t>
  </si>
  <si>
    <t>LA HUERTA</t>
  </si>
  <si>
    <t>74068</t>
  </si>
  <si>
    <t>PLSSA006026</t>
  </si>
  <si>
    <t>CESSA DE HUAQUECHULA</t>
  </si>
  <si>
    <t xml:space="preserve">1040  </t>
  </si>
  <si>
    <t>CACALOXÚCHITL</t>
  </si>
  <si>
    <t>CACALOXUCHITL</t>
  </si>
  <si>
    <t>HUAQUECHULA</t>
  </si>
  <si>
    <t>74375</t>
  </si>
  <si>
    <t>PLSSA017065</t>
  </si>
  <si>
    <t>CESSA SANCTORUM</t>
  </si>
  <si>
    <t>DEL CARMEN</t>
  </si>
  <si>
    <t>SANCTORUM</t>
  </si>
  <si>
    <t>CUAUTLANCINGO</t>
  </si>
  <si>
    <t>72730</t>
  </si>
  <si>
    <t>PLSSA017074</t>
  </si>
  <si>
    <t>CENTRO DE SALUD CON SERVICIOS AMPLIADOS (CESSA) SAN SALVADOR EL VERDE</t>
  </si>
  <si>
    <t>FEDERAL AL VERDE KM. 9+400</t>
  </si>
  <si>
    <t>SAN SALVADOR EL VERDE</t>
  </si>
  <si>
    <t>74130</t>
  </si>
  <si>
    <t>PLSSA000600</t>
  </si>
  <si>
    <t>CENTRO DE SALUD SAN FRANCISCO OCOTLAN</t>
  </si>
  <si>
    <t xml:space="preserve">340  </t>
  </si>
  <si>
    <t>SAN FRANCISCO OCOTLAN</t>
  </si>
  <si>
    <t>SAN FRANCISCO OCOTLAN (OCOTLAN)</t>
  </si>
  <si>
    <t>CORONANGO</t>
  </si>
  <si>
    <t>72680</t>
  </si>
  <si>
    <t>PLSSA001686</t>
  </si>
  <si>
    <t>CENTRO DE SALUD XALMIMILULCO</t>
  </si>
  <si>
    <t>RIO XOCHIAN</t>
  </si>
  <si>
    <t>SANTA ANA XALMIMILULCO</t>
  </si>
  <si>
    <t>74169</t>
  </si>
  <si>
    <t>PLSSA002251</t>
  </si>
  <si>
    <t>CENTRO DE SALUD NEALTICAN</t>
  </si>
  <si>
    <t xml:space="preserve"> SAN BUENAVENTURA NEALTICAN</t>
  </si>
  <si>
    <t>SAN BUENAVENTURA NEALTICAN</t>
  </si>
  <si>
    <t>NEALTICAN</t>
  </si>
  <si>
    <t>PLSSA003021</t>
  </si>
  <si>
    <t>CENTRO DE SALUD SAN ANDRÉS CHOLULA</t>
  </si>
  <si>
    <t xml:space="preserve">604  </t>
  </si>
  <si>
    <t>SANTIAGO XICOHTENCO</t>
  </si>
  <si>
    <t>PLSSA003062</t>
  </si>
  <si>
    <t>CENTRO DE SALUD SAN FELIPE TEOTLALCINGO</t>
  </si>
  <si>
    <t>SAN FELIPE TEOTLALCINGO</t>
  </si>
  <si>
    <t>74140</t>
  </si>
  <si>
    <t>PLSSA003441</t>
  </si>
  <si>
    <t>CENTRO DE SALUD SANTA ISABEL CHOLULA</t>
  </si>
  <si>
    <t>SANTA ISABEL CHOLULA</t>
  </si>
  <si>
    <t>74350</t>
  </si>
  <si>
    <t>PLSSA004100</t>
  </si>
  <si>
    <t>CENTRO DE SALUD SAN JUAN TIANGUISMANALCO</t>
  </si>
  <si>
    <t>2 PONIENTE</t>
  </si>
  <si>
    <t xml:space="preserve">302  </t>
  </si>
  <si>
    <t>TIANGUISMANALCO</t>
  </si>
  <si>
    <t>74340</t>
  </si>
  <si>
    <t>PLSSA005471</t>
  </si>
  <si>
    <t>CENTRO DE SALUD SAN CRISTÓBAL TEPATLAXCO</t>
  </si>
  <si>
    <t>LA COLONIA</t>
  </si>
  <si>
    <t>SAN CRISTOBAL TEPATLAXCO</t>
  </si>
  <si>
    <t>74120</t>
  </si>
  <si>
    <t>PLSSA005570</t>
  </si>
  <si>
    <t>CENTRO DE SALUD CHIPILO DE FRANCISCO JAVIER MINA</t>
  </si>
  <si>
    <t>3 ORIENTE</t>
  </si>
  <si>
    <t>CHIPILO DE FRANCISCO JAVIER MINA (CHIPILO)</t>
  </si>
  <si>
    <t>CHIPILO DE FRANCISCO JAVIER MINA</t>
  </si>
  <si>
    <t>SAN GREGORIO ATZOMPA</t>
  </si>
  <si>
    <t>74325</t>
  </si>
  <si>
    <t>PLSSA000711</t>
  </si>
  <si>
    <t>CENTRO DE SALUD ALMECATLA</t>
  </si>
  <si>
    <t xml:space="preserve">SAN LORENZO ALMECATLA </t>
  </si>
  <si>
    <t>SAN LORENZO ALMECATLA</t>
  </si>
  <si>
    <t>72710</t>
  </si>
  <si>
    <t>PLSSA008914</t>
  </si>
  <si>
    <t>CENTRO DE SALUD SAN ANDRÉS CALPAN</t>
  </si>
  <si>
    <t>NARCIZO MENDOZA</t>
  </si>
  <si>
    <t>SAN ANDRÉS CALPAN</t>
  </si>
  <si>
    <t>SAN ANDRES CALPAN</t>
  </si>
  <si>
    <t>CALPAN</t>
  </si>
  <si>
    <t>74180</t>
  </si>
  <si>
    <t>PLSSA016876</t>
  </si>
  <si>
    <t>CENTRO DE SALUD SAN MATÍAS TLALANCALECA</t>
  </si>
  <si>
    <t>SAN MARTÍN TEXMELUCAN A 100 METROS AL NORTE CERCA DEL KINDER</t>
  </si>
  <si>
    <t xml:space="preserve">514  </t>
  </si>
  <si>
    <t>SAN MATIAS TLALANCALECA</t>
  </si>
  <si>
    <t>SAN MATÍAS TLALANCALECA</t>
  </si>
  <si>
    <t>74110</t>
  </si>
  <si>
    <t>PLSSA002065</t>
  </si>
  <si>
    <t>CENTRO DE SALUD STA. MA. ZACATEPEC</t>
  </si>
  <si>
    <t>SANTA MARIA ZACATEPEC</t>
  </si>
  <si>
    <t>JUAN C. BONILLA</t>
  </si>
  <si>
    <t>72660</t>
  </si>
  <si>
    <t>PLSSA009163</t>
  </si>
  <si>
    <t>CENTRO DE SALUD SANTA MARÍA CORONANGO</t>
  </si>
  <si>
    <t>PENSADOR MEXICANO</t>
  </si>
  <si>
    <t xml:space="preserve">902  </t>
  </si>
  <si>
    <t>SANTA MARÍA CORONANGO</t>
  </si>
  <si>
    <t>SANTA MARIA CORONANGO</t>
  </si>
  <si>
    <t>72670</t>
  </si>
  <si>
    <t>PLSSA003173</t>
  </si>
  <si>
    <t>CENTRO DE SALUD SAN RAFAEL TLANALAPAN</t>
  </si>
  <si>
    <t>SAN RAFAEL TLANALAPAN</t>
  </si>
  <si>
    <t>74122</t>
  </si>
  <si>
    <t>PLSSA003185</t>
  </si>
  <si>
    <t>CENTRO DE SALUD SANTA MARÍA MOYOTZINGO</t>
  </si>
  <si>
    <t xml:space="preserve">14  </t>
  </si>
  <si>
    <t>CHALCO</t>
  </si>
  <si>
    <t>SANTA MARIA MOYOTZINGO</t>
  </si>
  <si>
    <t>74126</t>
  </si>
  <si>
    <t>PLSSA002304</t>
  </si>
  <si>
    <t>CENTRO DE SALUD SANTA CLARA OCOYUCAN</t>
  </si>
  <si>
    <t>SANTA CLARA OCOYUCAN</t>
  </si>
  <si>
    <t>OCOYUCAN</t>
  </si>
  <si>
    <t>72850</t>
  </si>
  <si>
    <t>PLSSA015172</t>
  </si>
  <si>
    <t>CENTRO DE SALUD MOMOXPAN</t>
  </si>
  <si>
    <t>CULTURA</t>
  </si>
  <si>
    <t>SANTIAGO MOMOXPAN</t>
  </si>
  <si>
    <t>72775</t>
  </si>
  <si>
    <t>PLSSA017083</t>
  </si>
  <si>
    <t>CENTRO DE SALUD HUAQUECHULA</t>
  </si>
  <si>
    <t>74370</t>
  </si>
  <si>
    <t>PLSSA004264</t>
  </si>
  <si>
    <t>CENTRO DE SALUD SANTA RITA TLAHUAPAN</t>
  </si>
  <si>
    <t>LA GRANJA</t>
  </si>
  <si>
    <t>SANTA RITA TLAHUAPAN</t>
  </si>
  <si>
    <t>TLAHUAPAN</t>
  </si>
  <si>
    <t>74103</t>
  </si>
  <si>
    <t>PLSSA003371</t>
  </si>
  <si>
    <t>CENTRO DE SALUD SAN LUCAS EL GRANDE</t>
  </si>
  <si>
    <t>FEDERAL MÉXICO PUEBLA KM. 7.3</t>
  </si>
  <si>
    <t>SAN LUCAS EL GRANDE</t>
  </si>
  <si>
    <t>74135</t>
  </si>
  <si>
    <t>PLSSA017050</t>
  </si>
  <si>
    <t>CENTRO DE SALUD URBANO DEL COMPLEJO MÉDICO GONZÁLO RÍO ARRONTE</t>
  </si>
  <si>
    <t>PLSSA000414</t>
  </si>
  <si>
    <t>CENTRO DE SALUD URBANO ATLIXCO</t>
  </si>
  <si>
    <t xml:space="preserve">204  </t>
  </si>
  <si>
    <t>ATLIXCO CENTRO</t>
  </si>
  <si>
    <t>74200</t>
  </si>
  <si>
    <t>PLSSA002490</t>
  </si>
  <si>
    <t>HOSPITAL GENERAL DR EDUARDO VAZQUEZ N</t>
  </si>
  <si>
    <t>ANTIGUO CAMINO A GUADALUPE HIDALGO</t>
  </si>
  <si>
    <t xml:space="preserve">11350  </t>
  </si>
  <si>
    <t>INFONAVIT AGUA SANTA</t>
  </si>
  <si>
    <t>HEROICA PUEBLA DE ZARAGOZA</t>
  </si>
  <si>
    <t>72490</t>
  </si>
  <si>
    <t>PLSSA015230</t>
  </si>
  <si>
    <t>HOSPITAL GENERAL DE LA ZONA NORTE  BICENTENARIO DE LA INDEPENDENCIA</t>
  </si>
  <si>
    <t>88 PONIENTE</t>
  </si>
  <si>
    <t>INFONAVIT SAN PEDRO</t>
  </si>
  <si>
    <t>72200</t>
  </si>
  <si>
    <t>PLSSA005710</t>
  </si>
  <si>
    <t>PLSSA009394</t>
  </si>
  <si>
    <t>HOSPITAL DE TRAUMATOLOGÍA Y ORTOPEDIA DOCTOR Y GENERAL RAFAEL MORENO VALLE</t>
  </si>
  <si>
    <t>LATERAL A AUTOPISTA MÉXICO-PUEBLA</t>
  </si>
  <si>
    <t xml:space="preserve">2726  </t>
  </si>
  <si>
    <t>LA CANDELARIA</t>
  </si>
  <si>
    <t>72015</t>
  </si>
  <si>
    <t>PLSSA002502</t>
  </si>
  <si>
    <t>HOSPITAL PSIQUIÁTRICO DR. RAFAEL SERRANO</t>
  </si>
  <si>
    <t>VALSEQUILLO KILOMETRO 7.5</t>
  </si>
  <si>
    <t>LA JOYA (ANEXO LOMAS DE SAN MIGUEL)</t>
  </si>
  <si>
    <t>72573</t>
  </si>
  <si>
    <t>PLSSA006043</t>
  </si>
  <si>
    <t xml:space="preserve">CESSA XONACATEPEC </t>
  </si>
  <si>
    <t>XONACATEPEC</t>
  </si>
  <si>
    <t>SANTA MARÍA XONACATEPEC</t>
  </si>
  <si>
    <t>SANTA MARIA XONACATEPEC</t>
  </si>
  <si>
    <t>72229</t>
  </si>
  <si>
    <t>PLSSA017134</t>
  </si>
  <si>
    <t>CESSA LA LIBERTAD</t>
  </si>
  <si>
    <t>4 SUR</t>
  </si>
  <si>
    <t>LA LIBERTAD</t>
  </si>
  <si>
    <t>72130</t>
  </si>
  <si>
    <t>PLSSA009214</t>
  </si>
  <si>
    <t>CESSA ROMERO VARGAS</t>
  </si>
  <si>
    <t xml:space="preserve"> FEDERAL MÉXICO-PUEBLA</t>
  </si>
  <si>
    <t xml:space="preserve">7545  </t>
  </si>
  <si>
    <t>SANTA CRUZ GUADALUPE</t>
  </si>
  <si>
    <t>72170</t>
  </si>
  <si>
    <t>PLSSA009223</t>
  </si>
  <si>
    <t>CESSA SAN FRANCISCO TOTIMEHUACÁN</t>
  </si>
  <si>
    <t>CAPITÁN CARLOS CAMACHO ESPÍRITU KM. 10</t>
  </si>
  <si>
    <t>SAN FRANCISCO TOTIMEHUACAN</t>
  </si>
  <si>
    <t>72595</t>
  </si>
  <si>
    <t>PLSSA009241</t>
  </si>
  <si>
    <t>CENTRO DE SALUD CON SERVICIOS AMPLIADOS DE SAN FELIPE HUEYOTLIPAN</t>
  </si>
  <si>
    <t>PEDRERA</t>
  </si>
  <si>
    <t xml:space="preserve">2929  </t>
  </si>
  <si>
    <t>SAN FELIPE HUEYOTLIPAN</t>
  </si>
  <si>
    <t>72030</t>
  </si>
  <si>
    <t>PLSSA002514</t>
  </si>
  <si>
    <t>CENTRO DE SALUD URBANO SAN BERNABE TEMOXTITLA</t>
  </si>
  <si>
    <t>15 SUR</t>
  </si>
  <si>
    <t>SAN BERNABE TEMOXTITLA</t>
  </si>
  <si>
    <t>72498</t>
  </si>
  <si>
    <t>PLSSA002531</t>
  </si>
  <si>
    <t>CENTRO DE SALUD URBANO BALCONES DEL SUR</t>
  </si>
  <si>
    <t>CÉSAR LÓPEZ VALLEJO</t>
  </si>
  <si>
    <t>BALCONES DEL SUR</t>
  </si>
  <si>
    <t>72499</t>
  </si>
  <si>
    <t>PLSSA002543</t>
  </si>
  <si>
    <t>CENTRO DE SALUD URBANO EL SALVADOR</t>
  </si>
  <si>
    <t>30 NORTE</t>
  </si>
  <si>
    <t>EL SALVADOR</t>
  </si>
  <si>
    <t>72365</t>
  </si>
  <si>
    <t>PLSSA002683</t>
  </si>
  <si>
    <t>CENTRO DE SALUD URBANO LA LOMA</t>
  </si>
  <si>
    <t>74 PONIENTE</t>
  </si>
  <si>
    <t xml:space="preserve">1502  </t>
  </si>
  <si>
    <t>VEINTE DE NOVIEMBRE</t>
  </si>
  <si>
    <t>72230</t>
  </si>
  <si>
    <t>PLSSA002700</t>
  </si>
  <si>
    <t>CENTRO DE SALUD URBANO LOMAS DE SAN MIGUEL</t>
  </si>
  <si>
    <t>ANAHUAC</t>
  </si>
  <si>
    <t>LOMAS SAN MIGUEL</t>
  </si>
  <si>
    <t>PLSSA002712</t>
  </si>
  <si>
    <t>CENTRO DE SALUD URBANO MAYORAZGO</t>
  </si>
  <si>
    <t>HERMENGILDO GALEANA</t>
  </si>
  <si>
    <t xml:space="preserve">939  </t>
  </si>
  <si>
    <t>EL PARAISO MAYORAZGO</t>
  </si>
  <si>
    <t>72450</t>
  </si>
  <si>
    <t>PLSSA009352</t>
  </si>
  <si>
    <t>CENTRO DE SALUD ZARAGOZA INSURGENTES</t>
  </si>
  <si>
    <t>MUNICIPIO LIBRE</t>
  </si>
  <si>
    <t xml:space="preserve">5408  </t>
  </si>
  <si>
    <t>INFONAVIT LA MARGARITA</t>
  </si>
  <si>
    <t>72560</t>
  </si>
  <si>
    <t>PLSSA002736</t>
  </si>
  <si>
    <t>CENTRO DE SALUD URBANO MÉXICO 68</t>
  </si>
  <si>
    <t>ESGRIMA</t>
  </si>
  <si>
    <t xml:space="preserve">4603  </t>
  </si>
  <si>
    <t>UNIDAD MAGISTERIAL MÉXICO 68</t>
  </si>
  <si>
    <t>72300</t>
  </si>
  <si>
    <t>PLSSA005990</t>
  </si>
  <si>
    <t>CENTRO DE SALUD URBANO SAN PEDRO TEPEYAC</t>
  </si>
  <si>
    <t>VILLA FRONTERA</t>
  </si>
  <si>
    <t>PLSSA002753</t>
  </si>
  <si>
    <t>CENTRO DE SALUD URBANO REFORMA SUR</t>
  </si>
  <si>
    <t>AQUILES SERDÁN</t>
  </si>
  <si>
    <t>PLSSA002765</t>
  </si>
  <si>
    <t>CENTRO DE SALUD URBANO ANALCO</t>
  </si>
  <si>
    <t>11 ORIENTE</t>
  </si>
  <si>
    <t>72000</t>
  </si>
  <si>
    <t>PLSSA002770</t>
  </si>
  <si>
    <t>CENTRO DE SALUD URBANO LA POPULAR CASTILLOTLA</t>
  </si>
  <si>
    <t>POPULAR CASTILLOTLA</t>
  </si>
  <si>
    <t>72470</t>
  </si>
  <si>
    <t>PLSSA002840</t>
  </si>
  <si>
    <t>CENTRO DE SALUD URBANO SAN MIGUEL CANOA</t>
  </si>
  <si>
    <t>SAN MIGUEL CANOA</t>
  </si>
  <si>
    <t>72900</t>
  </si>
  <si>
    <t>PLSSA008563</t>
  </si>
  <si>
    <t>CENTRO DE SALUD SAN ANDRÉS AZUMIATLA</t>
  </si>
  <si>
    <t xml:space="preserve"> A GUADALUPE TECOLA</t>
  </si>
  <si>
    <t>SAN ANDRÉS AZUMIATLA</t>
  </si>
  <si>
    <t>SAN ANDRES AZUMIATLA</t>
  </si>
  <si>
    <t>72960</t>
  </si>
  <si>
    <t>PLSSA008494</t>
  </si>
  <si>
    <t>CENTRO DE SALUD SAN MIGUEL EL CRISTO CANOA</t>
  </si>
  <si>
    <t xml:space="preserve"> SAN MIGUEL CANOA</t>
  </si>
  <si>
    <t>PLSSA002526</t>
  </si>
  <si>
    <t>CENTRO DE SALUD IGNACIO MARISCAL</t>
  </si>
  <si>
    <t>I. MARISCAL</t>
  </si>
  <si>
    <t>72014</t>
  </si>
  <si>
    <t>PLSSA008770</t>
  </si>
  <si>
    <t>CENTRO DE SALUD GUADALUPE HIDALGO</t>
  </si>
  <si>
    <t>PINO SUÁREZ</t>
  </si>
  <si>
    <t>567</t>
  </si>
  <si>
    <t>GUADALUPE HIDALGO</t>
  </si>
  <si>
    <t>PLSSA002794</t>
  </si>
  <si>
    <t>CENTRO DE SALUD LOS ÁNGELES TETELA</t>
  </si>
  <si>
    <t>LOS ÁNGELES TETELA</t>
  </si>
  <si>
    <t>LOS ANGELES TETELA</t>
  </si>
  <si>
    <t>PLSSA002811</t>
  </si>
  <si>
    <t>CENTRO DE SALUD LA RESURRECCION</t>
  </si>
  <si>
    <t xml:space="preserve">18  </t>
  </si>
  <si>
    <t>LA RESURRECCIÓN</t>
  </si>
  <si>
    <t>LA RESURRECCION</t>
  </si>
  <si>
    <t>72227</t>
  </si>
  <si>
    <t>PLSSA002823</t>
  </si>
  <si>
    <t>CENTRO DE SALUD SAN SEBASTIAN DE APARICIO</t>
  </si>
  <si>
    <t>REFORMA Y 5 DE MAYO</t>
  </si>
  <si>
    <t>APARICIO</t>
  </si>
  <si>
    <t>SAN SEBASTIAN DE APARICIO</t>
  </si>
  <si>
    <t>PLSSA002864</t>
  </si>
  <si>
    <t>CENTRO DE SALUD SANTO TOMÁS CHAUTLA</t>
  </si>
  <si>
    <t>SANTO TOMÁS CHAUTLA (IXCOBENTA)</t>
  </si>
  <si>
    <t>SANTO TOMAS CHAUTLA</t>
  </si>
  <si>
    <t>PLSSA002876</t>
  </si>
  <si>
    <t>CENTRO DE SALUD SAN PEDRO ZACACHIMALPA</t>
  </si>
  <si>
    <t>SAN PEDRO ZACACHIMALPA</t>
  </si>
  <si>
    <t>PLSSA005816</t>
  </si>
  <si>
    <t>CENTRO ESTATAL DE SALUD MENTAL</t>
  </si>
  <si>
    <t>KM. 7.5 PUEBLA-VALSEQUILLO</t>
  </si>
  <si>
    <t>LA JOYA (ANEXO LOMAS SAN MIGUEL)</t>
  </si>
  <si>
    <t>72540</t>
  </si>
  <si>
    <t>PLSSA016806</t>
  </si>
  <si>
    <t>HOSPITAL GENERAL DE IZUCAR DE MATAMOROS</t>
  </si>
  <si>
    <t>BLANCO</t>
  </si>
  <si>
    <t>CAMPO NUEVO</t>
  </si>
  <si>
    <t>IZUCAR DE MATAMOROS</t>
  </si>
  <si>
    <t>IZÚCAR DE MATAMOROS</t>
  </si>
  <si>
    <t>74443</t>
  </si>
  <si>
    <t>PLSSA001032</t>
  </si>
  <si>
    <t>CENTRO DE SALUD CHIETLA</t>
  </si>
  <si>
    <t xml:space="preserve">100  </t>
  </si>
  <si>
    <t xml:space="preserve">CHIETLA </t>
  </si>
  <si>
    <t>CHIETLA</t>
  </si>
  <si>
    <t>74580</t>
  </si>
  <si>
    <t>PLSSA002000</t>
  </si>
  <si>
    <t>CENTRO DE SALUD JOLALPAN</t>
  </si>
  <si>
    <t>JOLALPAN A HUACHINANTLA</t>
  </si>
  <si>
    <t>SANTA MARIA JOLALPAN</t>
  </si>
  <si>
    <t>JOLALPAN</t>
  </si>
  <si>
    <t>74710</t>
  </si>
  <si>
    <t>PLSSA003482</t>
  </si>
  <si>
    <t>CENTRO DE SALUD HUEHUETLAN EL GRANDE</t>
  </si>
  <si>
    <t>AYUNTAMIENTO</t>
  </si>
  <si>
    <t>SANTO DOMINGO HUEHUETLAN</t>
  </si>
  <si>
    <t>HUEHUETLÁN EL GRANDE</t>
  </si>
  <si>
    <t>75322</t>
  </si>
  <si>
    <t>PLSSA003890</t>
  </si>
  <si>
    <t>CENTRO DE SALUD TEPEOJUMA</t>
  </si>
  <si>
    <t>KM 53 CARRETERA PUEBLA- I. DE MATAMOROS</t>
  </si>
  <si>
    <t>TEPEOJUMA</t>
  </si>
  <si>
    <t>74390</t>
  </si>
  <si>
    <t>PLSSA004112</t>
  </si>
  <si>
    <t>CENTRO DE SALUD TILAPA</t>
  </si>
  <si>
    <t>TILAPA</t>
  </si>
  <si>
    <t>74560</t>
  </si>
  <si>
    <t>PLSSA005903</t>
  </si>
  <si>
    <t>CENTRO DE SALUD ATENCINGO</t>
  </si>
  <si>
    <t>ATENCINGO</t>
  </si>
  <si>
    <t>74585</t>
  </si>
  <si>
    <t>PLSSA009025</t>
  </si>
  <si>
    <t>CENTRO DE SALUD CON SERVICIOS AMPLIADOS IZÚCAR DE MATAMOROS</t>
  </si>
  <si>
    <t>EJE PONIENTE</t>
  </si>
  <si>
    <t xml:space="preserve">1803  </t>
  </si>
  <si>
    <t>LOMAS DE ALCHICHICA</t>
  </si>
  <si>
    <t>74410</t>
  </si>
  <si>
    <t>PLSSA015995</t>
  </si>
  <si>
    <t>CENTRO DE SALUD CON SERVICIOS AMPLIADOS DE TLAPANALÁ</t>
  </si>
  <si>
    <t>TLAPANALA</t>
  </si>
  <si>
    <t>TLAPANALÁ</t>
  </si>
  <si>
    <t>74545</t>
  </si>
  <si>
    <t>PLSSA009010</t>
  </si>
  <si>
    <t>CENTRO DE SALUD URBANO CHIAUTLA DE TAPIA</t>
  </si>
  <si>
    <t>11 NORTE</t>
  </si>
  <si>
    <t>CHIAUTLA DE TAPIA</t>
  </si>
  <si>
    <t>CHIAUTLA</t>
  </si>
  <si>
    <t>74730</t>
  </si>
  <si>
    <t>PLSSA003646</t>
  </si>
  <si>
    <t>HOSPITAL COMUNITARIO TECOMATLAN</t>
  </si>
  <si>
    <t>MANUEL MERINO VÁZQUEZ</t>
  </si>
  <si>
    <t>TECOMATLÁN</t>
  </si>
  <si>
    <t>TECOMATLAN</t>
  </si>
  <si>
    <t>74870</t>
  </si>
  <si>
    <t>PLSSA004503</t>
  </si>
  <si>
    <t>HOSPITAL COMUNITARIO TULCINGO DE VALLE</t>
  </si>
  <si>
    <t>PALOMAS-TLAPA</t>
  </si>
  <si>
    <t>TULCINGO DE VALLE</t>
  </si>
  <si>
    <t>TULCINGO</t>
  </si>
  <si>
    <t>74790</t>
  </si>
  <si>
    <t>PLSSA008572</t>
  </si>
  <si>
    <t>HOSPITAL GENERAL DE ACATLÁN DE OSORIO</t>
  </si>
  <si>
    <t xml:space="preserve"> INTERNACIONAL MÉXICO-OAXACA</t>
  </si>
  <si>
    <t>LA PALMA</t>
  </si>
  <si>
    <t>ACATLAN DE OSORIO</t>
  </si>
  <si>
    <t>ACATLÁN</t>
  </si>
  <si>
    <t>74949</t>
  </si>
  <si>
    <t>PLSSA000320</t>
  </si>
  <si>
    <t>CENTRO DE SALUD ACAXTLAHUACÁN</t>
  </si>
  <si>
    <t>MORELOS  SUR</t>
  </si>
  <si>
    <t>ACAXTLAHUACAN DE ALBINO ZERTUCHE</t>
  </si>
  <si>
    <t>ALBINO ZERTUCHE</t>
  </si>
  <si>
    <t>74780</t>
  </si>
  <si>
    <t>PLSSA001271</t>
  </si>
  <si>
    <t>CENTRO DE SALUD CHINANTLA</t>
  </si>
  <si>
    <t>CENTRAL HIDALGO</t>
  </si>
  <si>
    <t>CHINANTLA</t>
  </si>
  <si>
    <t>74840</t>
  </si>
  <si>
    <t>PLSSA005961</t>
  </si>
  <si>
    <t>CENTRO DE SALUD PETLALCINGO</t>
  </si>
  <si>
    <t>NACIONAL</t>
  </si>
  <si>
    <t xml:space="preserve">102  </t>
  </si>
  <si>
    <t>PETLALCINGO CENTRO</t>
  </si>
  <si>
    <t>PETLALCINGO</t>
  </si>
  <si>
    <t>74970</t>
  </si>
  <si>
    <t>PLSSA001213</t>
  </si>
  <si>
    <t>CENTRO DE SALUD CHILA DE LAS FLORES</t>
  </si>
  <si>
    <t>LIRIOS</t>
  </si>
  <si>
    <t>CHILA</t>
  </si>
  <si>
    <t>74990</t>
  </si>
  <si>
    <t>PLSSA003255</t>
  </si>
  <si>
    <t>CENTRO DE SALUD SAN PABLO ANICANO</t>
  </si>
  <si>
    <t>SAN PABLO ANICANO</t>
  </si>
  <si>
    <t>74860</t>
  </si>
  <si>
    <t>PLSSA003745</t>
  </si>
  <si>
    <t>CENTRO DE SALUD TEHUITZINGO</t>
  </si>
  <si>
    <t>CALLEJÓN</t>
  </si>
  <si>
    <t>LA PRESA</t>
  </si>
  <si>
    <t>TEHUITZINGO</t>
  </si>
  <si>
    <t>74800</t>
  </si>
  <si>
    <t>HOSPITAL GENERAL DE CABORCA</t>
  </si>
  <si>
    <t>HEROICA CABORCA</t>
  </si>
  <si>
    <t>CENTRO DE SALUD URBANO CABORCA</t>
  </si>
  <si>
    <t>HOSPITAL GENERAL NOGALES</t>
  </si>
  <si>
    <t>HEROICA NOGALES</t>
  </si>
  <si>
    <t>CENTRO DE SALUD URBANO NOGALES</t>
  </si>
  <si>
    <t>HOSPITAL GENERAL PLAYAS DE ROSARITO</t>
  </si>
  <si>
    <t>PLAYAS DE ROSARITO</t>
  </si>
  <si>
    <t>HG DE TEMIXCO</t>
  </si>
  <si>
    <t>TEMIXCO</t>
  </si>
  <si>
    <t>CENTRO DE SALUD APANZINGO</t>
  </si>
  <si>
    <t>CENTRO DE SALUD CUAUCHICHINOLA</t>
  </si>
  <si>
    <t>MAZATEPEC</t>
  </si>
  <si>
    <t>CENTRO DE SALUD CUAUTLITA</t>
  </si>
  <si>
    <t>CENTRO DE SALUD CHAVARRÍA</t>
  </si>
  <si>
    <t>CENTRO DE SALUD PALPAN</t>
  </si>
  <si>
    <t>CENTRO DE SALUD TILANCINGO</t>
  </si>
  <si>
    <t>CENTRO DE SALUD TETLAMA</t>
  </si>
  <si>
    <t>CENTRO DE SALUD SAN ANDRÉS DE LA CAL</t>
  </si>
  <si>
    <t>CENTRO DE SALUD COLONIA MORELOS</t>
  </si>
  <si>
    <t>HOSPITAL REGIONAL RÍO BLANCO</t>
  </si>
  <si>
    <t>RÍO BLANCO</t>
  </si>
  <si>
    <t>HOSPITAL DE LA COMUNIDAD SUCHILAPAN DEL RÍO. CARMEN BOUZAS DE LÓPEZ ARIAS</t>
  </si>
  <si>
    <t>JESÚS CARRANZA</t>
  </si>
  <si>
    <t>XALAPA-ENRÍQUEZ COL. EMILIANO ZAPATA</t>
  </si>
  <si>
    <t>XALAPA-ENRÍQUEZ SEBASTIAN LERDO DE TEJADA</t>
  </si>
  <si>
    <t>HOSPITAL DE LA COMUNIDAD DR. PEDRO CORONEL PÉREZ</t>
  </si>
  <si>
    <t>LAS CHOAPAS</t>
  </si>
  <si>
    <t>HOSPITAL DE LA COMUNIDAD PLAYA VICENTE</t>
  </si>
  <si>
    <t>PLAYA VICENTE</t>
  </si>
  <si>
    <t>FECHA 24 DE JUNIO 2024</t>
  </si>
  <si>
    <t xml:space="preserve">FECHA DE ACTUALIZACIÓN </t>
  </si>
  <si>
    <t>HORARIO DE 07:30 A 13:00</t>
  </si>
  <si>
    <t>HORARIO DE 08:00 A 14:00</t>
  </si>
  <si>
    <t>HORARIO DE 08:00 A 13:00</t>
  </si>
  <si>
    <t>CIUDAD FERNANDEZ</t>
  </si>
  <si>
    <t>HORARIO MATUTINO, DE LUNES A VIERNES</t>
  </si>
  <si>
    <t>HORARIO MATUTINO Y VESPERTINO, DE LUNES A VIERNES</t>
  </si>
  <si>
    <t xml:space="preserve"> LUNES A VIERNES 9:30 a 11:30</t>
  </si>
  <si>
    <t>CIUDAD DE PAHUATLAN DE VALLE</t>
  </si>
  <si>
    <t>CIUDAD DE LAZARO CARDENAS</t>
  </si>
  <si>
    <t>CIUDAD DE TETELA DE OCAMPO</t>
  </si>
  <si>
    <t>COLONIA: SIN ASIGNACIÓN</t>
  </si>
  <si>
    <t>CIUDAD DE CHIGNAHUAPAN</t>
  </si>
  <si>
    <t>COLONIA XOLOATENO</t>
  </si>
  <si>
    <t>CIUDAD DE TLATLAUQUITEPEC</t>
  </si>
  <si>
    <t>CIUDAD DE LIBRES</t>
  </si>
  <si>
    <t>CIUDAD SERDAN</t>
  </si>
  <si>
    <t>CIUDAD DE RAFAEL LARA GRAJALES</t>
  </si>
  <si>
    <t>PERIFÉRICO</t>
  </si>
  <si>
    <t>CARRETERA PASO DE CORTES</t>
  </si>
  <si>
    <t>CIUDAD DE CHIAUTLA DE TAPIA</t>
  </si>
  <si>
    <t>N°</t>
  </si>
  <si>
    <t>Entidad Federativa</t>
  </si>
  <si>
    <t>Total de módulos a instalar</t>
  </si>
  <si>
    <t xml:space="preserve">Número de unidades médicas </t>
  </si>
  <si>
    <t>Módulos instalados
(17-06-2024)</t>
  </si>
  <si>
    <t xml:space="preserve">Personal operativo </t>
  </si>
  <si>
    <t>Baja California</t>
  </si>
  <si>
    <t>Baja California Sur</t>
  </si>
  <si>
    <t>Campeche</t>
  </si>
  <si>
    <t>Chiapas</t>
  </si>
  <si>
    <t>CDMX</t>
  </si>
  <si>
    <t>Colima</t>
  </si>
  <si>
    <t>Guerrero</t>
  </si>
  <si>
    <t>Hidalgo</t>
  </si>
  <si>
    <t>Estado de México</t>
  </si>
  <si>
    <t>Michoacán</t>
  </si>
  <si>
    <t>Morelos</t>
  </si>
  <si>
    <t xml:space="preserve">Nayarit </t>
  </si>
  <si>
    <t>Oaxaca</t>
  </si>
  <si>
    <t>Puebla</t>
  </si>
  <si>
    <t>Quintana Roo</t>
  </si>
  <si>
    <t>San Luis Potosi</t>
  </si>
  <si>
    <t>Sinaloa</t>
  </si>
  <si>
    <t>Sonora</t>
  </si>
  <si>
    <t>Tabasco</t>
  </si>
  <si>
    <t>Tamaulipas</t>
  </si>
  <si>
    <t xml:space="preserve">Tlaxcala </t>
  </si>
  <si>
    <t>Veracruz</t>
  </si>
  <si>
    <t>Zacatecas</t>
  </si>
  <si>
    <t>BARRIO PRIMERO</t>
  </si>
  <si>
    <t>Lunes a Viernes  8:00 a 13:00</t>
  </si>
  <si>
    <t>Lunes a Viernes 8:00 a 13:00</t>
  </si>
  <si>
    <t>Lunes a Viernes 11:00 a 16:00</t>
  </si>
  <si>
    <t>CARRETERA NANCHITAL</t>
  </si>
  <si>
    <t>Lunes a Viernes 9:00 a 11:00</t>
  </si>
  <si>
    <t>PLATON SANCHEZ</t>
  </si>
  <si>
    <t>Lunes a Viernes 8:30 a 13:00</t>
  </si>
  <si>
    <t xml:space="preserve">53-ALTOS  </t>
  </si>
  <si>
    <t>Lunes a Viernes 8:30 a 13:30</t>
  </si>
  <si>
    <t>Lunes a Viernes 13:00 a 19:30</t>
  </si>
  <si>
    <t>Lunes a Viernes 8:00 a 14:30</t>
  </si>
  <si>
    <t>COLONIA AMÉRICA DE JUÁREZ</t>
  </si>
  <si>
    <t>Lunes a Viernes 09:00 a 16:00</t>
  </si>
  <si>
    <t xml:space="preserve">501  </t>
  </si>
  <si>
    <t>COLONIA MIGUEL HIDALGO ORIENTE</t>
  </si>
  <si>
    <t xml:space="preserve">1900  </t>
  </si>
  <si>
    <t xml:space="preserve">1403  </t>
  </si>
  <si>
    <t>COLONIA LIBERAL</t>
  </si>
  <si>
    <t xml:space="preserve">1780  </t>
  </si>
  <si>
    <t xml:space="preserve">2333  </t>
  </si>
  <si>
    <t>CARRETERA 120 KM. 78</t>
  </si>
  <si>
    <t>COLONIA AGRÍCOLA MAGUEYES</t>
  </si>
  <si>
    <t>CIUDAD RIO BRAVO</t>
  </si>
  <si>
    <t xml:space="preserve">425  </t>
  </si>
  <si>
    <t>JUÁREZ PONIENTE</t>
  </si>
  <si>
    <t xml:space="preserve">505  </t>
  </si>
  <si>
    <t xml:space="preserve">5501  </t>
  </si>
  <si>
    <t xml:space="preserve">333  </t>
  </si>
  <si>
    <t>CIUDAD MIGUEL ALEMAN</t>
  </si>
  <si>
    <t>CARRETERA VICTORIA-MATAMOROS KM. 173</t>
  </si>
  <si>
    <t>CARRETERA TAMPICO-MANTE KM. 28.5</t>
  </si>
  <si>
    <t xml:space="preserve">300  </t>
  </si>
  <si>
    <t>CIUDAD MANTE</t>
  </si>
  <si>
    <t xml:space="preserve">1845 NORTE  </t>
  </si>
  <si>
    <t>ARROYO DEL MORO</t>
  </si>
  <si>
    <t>COLONIA ESTUDIANTIL</t>
  </si>
  <si>
    <t>COLINIA</t>
  </si>
  <si>
    <t>#REF!</t>
  </si>
  <si>
    <t>DOMICILIO</t>
  </si>
  <si>
    <t>N.P.</t>
  </si>
  <si>
    <t>CALLE XANAT KAMAN SN, PUEBLO TEPANGO DE RODRÍGUEZ, TEPANGO DE RODRÍGUEZ 73370</t>
  </si>
  <si>
    <t>CALLE IGNACIO ALLENDE SN, PUEBLO AYOTOXCO DE GUERRERO, AYOTOXCO DE GUERRERO 73570</t>
  </si>
  <si>
    <t>CALLE ZARAGOZA SN, PUEBLO SANTA ISABEL CHOLULA, SANTA ISABEL CHOLULA 74350</t>
  </si>
  <si>
    <t>CIUDAD DE MÉXICO</t>
  </si>
  <si>
    <t>HOSPITAL GENERAL YAJALÓN "DR. JOSÉ MANUEL VELASCO SILES"</t>
  </si>
  <si>
    <t>HG DE CUERNAVACA DR. JOSÉ G. PARRES</t>
  </si>
  <si>
    <t>CALLE MELCHOR OCAMPO 700, COLONIA LA LOMA, PLAYA VICENTE 95600</t>
  </si>
  <si>
    <t>NÚMERO DE MÓDULOS</t>
  </si>
  <si>
    <t>CARRETERA FEDERAL AL VERDE KM. 9+400 5, VILLA SAN SALVADOR EL VERDE, SAN SALVADOR EL VERDE 74130</t>
  </si>
  <si>
    <t>CALLE FRANCISCO I. MADERO 11, PUEBLO SAN FELIPE TEOTLALCINGO, SAN FELIPE TEOTLALCINGO 74140</t>
  </si>
  <si>
    <t>CENTRO DE SALUD URBANO N°6 CANCÚN</t>
  </si>
  <si>
    <t>HOSPITAL GENERAL DEL ESTADO DE SONORA</t>
  </si>
  <si>
    <t>LUNES A MIERCOLES 8:00 A 12:00 HRS.</t>
  </si>
  <si>
    <t>CESSA GAVIOTAS</t>
  </si>
  <si>
    <t>CESSA TIERRA COLORADA</t>
  </si>
  <si>
    <t>HOSPITAL REGIONAL DE ALTA ESPECIALIDAD DR. GUSTAVO A. ROVIROSA PÉREZ</t>
  </si>
  <si>
    <t>CESSA BUENA VISTA ZONA INDIGENA YOKOT´AN</t>
  </si>
  <si>
    <t>COMALCALCO</t>
  </si>
  <si>
    <t>C.S.U. COMALCALCO</t>
  </si>
  <si>
    <t>C.S.U. VILLA ALDAMA</t>
  </si>
  <si>
    <t>CESSA TECOLUTILLA</t>
  </si>
  <si>
    <t>HOSPITAL GENERAL DE MACUSPANA</t>
  </si>
  <si>
    <t>MACUSPANA</t>
  </si>
  <si>
    <t>BOULEVARD LUIS DONALDO COLOSIO MURRIETA SN, COLONIA LAS QUINTAS, HERMOSILLO 83240</t>
  </si>
  <si>
    <t>CALLE GUADALUPE VICTORIA SN, COLONIA LUIS ECHEVERRIA, PEROTE 91273</t>
  </si>
  <si>
    <t>CALLE REFORMA ESQUINA GUILLERMO PRIETO SN, COLONIA SAN MIGUEL, COMALCALCO 86323</t>
  </si>
  <si>
    <t>CALLE LERDO DE TEJADA SN, COLONIA MACUSPANA CENTRO, MACUSPANA 86700</t>
  </si>
  <si>
    <t>CALLE LIC. LUIS CABRERA LOBATO 5, COLONIA SANTA JULIA, ZACATLÁN 73310</t>
  </si>
  <si>
    <t>CENTRO DE SALUD APATZINGÁN</t>
  </si>
  <si>
    <t>APATZINGÁN</t>
  </si>
  <si>
    <t>ARIO</t>
  </si>
  <si>
    <t>HOSPITAL INTEGRAL COAHUAYANA</t>
  </si>
  <si>
    <t>COAHUAYANA</t>
  </si>
  <si>
    <t>CENTRO DE SALUD CHARO</t>
  </si>
  <si>
    <t>CHARO</t>
  </si>
  <si>
    <t>HOSPITAL GENERAL DE CHERÁN</t>
  </si>
  <si>
    <t>CHERÁN</t>
  </si>
  <si>
    <t>CENTRO DE SALUD DE CHILCHOTA</t>
  </si>
  <si>
    <t>CHILCHOTA</t>
  </si>
  <si>
    <t>CENTRO DE SALUD JIQUILPAN</t>
  </si>
  <si>
    <t>JIQUILPAN</t>
  </si>
  <si>
    <t>CENTRO DE SALUD BALBUENA</t>
  </si>
  <si>
    <t>MARAVATÍO</t>
  </si>
  <si>
    <t>CENTRO DE SALUD PÁTZCUARO (VISTA DEL LAGO)</t>
  </si>
  <si>
    <t>PÁTZCUARO</t>
  </si>
  <si>
    <t>CENTRO DE SALUD PURUÁNDIRO</t>
  </si>
  <si>
    <t>PURUÁNDIRO</t>
  </si>
  <si>
    <t>CENTRO DE SALUD LOS REYES DE SALGADO</t>
  </si>
  <si>
    <t>LOS REYES</t>
  </si>
  <si>
    <t>HOSPITAL GENERAL SAHUAYO</t>
  </si>
  <si>
    <t>SAHUAYO</t>
  </si>
  <si>
    <t>TACÁMBARO</t>
  </si>
  <si>
    <t>CENTRO DE SALUD TACÁMBARO</t>
  </si>
  <si>
    <t>CENTRO DE SALUD TANGANCÍCUARO</t>
  </si>
  <si>
    <t>TANGANCÍCUARO</t>
  </si>
  <si>
    <t>CENTRO DE SALUD TARÍMBARO</t>
  </si>
  <si>
    <t>TARÍMBARO</t>
  </si>
  <si>
    <t>URUAPAN</t>
  </si>
  <si>
    <t>CENTRO DE SALUD YURECUARO</t>
  </si>
  <si>
    <t>YURÉCUARO</t>
  </si>
  <si>
    <t>CENTRO DE SALUD ZACAPU</t>
  </si>
  <si>
    <t>ZACAPU</t>
  </si>
  <si>
    <t>CENTRO DE SALUD ZINAPECUARO DE FIGUEROA</t>
  </si>
  <si>
    <t>ZINAPÉCUARO</t>
  </si>
  <si>
    <t>HOSPITAL GENERAL ZACAPU</t>
  </si>
  <si>
    <t>CENTRO DE SALUD LÁZARO CÁRDENAS</t>
  </si>
  <si>
    <t>CENTRO DE SALUD CON SERVICIOS AMPLIADOS CUITZEO</t>
  </si>
  <si>
    <t>CUITZEO</t>
  </si>
  <si>
    <t>CENTRO DE SALUD CON SERVICIOS AMPLIADOS DE QUIROGA</t>
  </si>
  <si>
    <t>QUIROGA</t>
  </si>
  <si>
    <t>CENTRO DE SALUD SAHUAYO</t>
  </si>
  <si>
    <t>HOSPITAL GENERAL PURUANDIRO</t>
  </si>
  <si>
    <t>HOSPITAL GENERAL CIUDAD HIDALGO</t>
  </si>
  <si>
    <t>HOSPITAL COMUNITARIO TUZANTLA</t>
  </si>
  <si>
    <t>TUZANTLA</t>
  </si>
  <si>
    <t>HOSPITAL GENERAL LOS REYES</t>
  </si>
  <si>
    <t>HOSPITAL COMUNITARIO LA HUACANA</t>
  </si>
  <si>
    <t>LA HUACANA</t>
  </si>
  <si>
    <t>CENTRO DE SALUD ZAMORA VALENCIA</t>
  </si>
  <si>
    <t>ZAMORA</t>
  </si>
  <si>
    <t>HOSPITAL GENERAL APATZINGAN</t>
  </si>
  <si>
    <t>HOSPITAL COMUNITARIO CARACUARO-NOCUPETARO</t>
  </si>
  <si>
    <t>CENTRO DE SALUD CON SERVICIOS AMPLIADOS NAHUATZEN</t>
  </si>
  <si>
    <t>ALAMO TEMAPACHE</t>
  </si>
  <si>
    <t>HOSPITAL GENERAL DE CANANEA</t>
  </si>
  <si>
    <t>CANANEA</t>
  </si>
  <si>
    <t>HOSPITAL GENERAL DE AGUA PRIETA</t>
  </si>
  <si>
    <t>AGUA PRIETA</t>
  </si>
  <si>
    <t>CENTRO DE SALUD CINTALAPA</t>
  </si>
  <si>
    <t>CENTRO DE SALUD JIQUIPILAS</t>
  </si>
  <si>
    <t>JIQUIPILAS</t>
  </si>
  <si>
    <t>SOYALÓ</t>
  </si>
  <si>
    <t>SOYALO</t>
  </si>
  <si>
    <t>TENEJAPA</t>
  </si>
  <si>
    <t>SOCOLTENANGO</t>
  </si>
  <si>
    <t>TZIMOL</t>
  </si>
  <si>
    <t>CENTRO DE SALUD CON HOSPITALIZACIÓN (ESCUINTLA)</t>
  </si>
  <si>
    <t>ESCUINTLA</t>
  </si>
  <si>
    <t>MAZATÁN</t>
  </si>
  <si>
    <t>MAZATAN</t>
  </si>
  <si>
    <t>TAPACHULA SANTA CLARA</t>
  </si>
  <si>
    <t>TAPACHULA INDECO CEBADILLA</t>
  </si>
  <si>
    <t>TAPACHULA DE CÓRDOBA Y ORDÓÑEZ</t>
  </si>
  <si>
    <t>NUEVO MILENIO</t>
  </si>
  <si>
    <t>LUNES A VIERNES 8:00 A 14:00 HRS.</t>
  </si>
  <si>
    <t>LUNES A VIERNES 8:30 A 13:30 HRS.</t>
  </si>
  <si>
    <t>LUNES A VIERNES 9:00 A 13:00 HRS.</t>
  </si>
  <si>
    <t>LUNES A VIERNES 08:00 A 14:30 HRS.</t>
  </si>
  <si>
    <t>LUNES A VIERNES 08:00 A 16:00 HRS.</t>
  </si>
  <si>
    <t>MIÉRCOLES A DOMINGO 08:00 A 16:00 HRS.</t>
  </si>
  <si>
    <t>LUNES A VIERNES 8:00 A 13:00 HRS.</t>
  </si>
  <si>
    <t>LUNES A VIERNES 8:00 A 16:00 HRS.</t>
  </si>
  <si>
    <t>LUNES A VIERNES 8:30 A 14:00 HRS.</t>
  </si>
  <si>
    <t>LUNES A VIERNES 9:00 A 14:00 HRS.</t>
  </si>
  <si>
    <t>LUNES A VIERNES 8:00 A 12:00 HRS.</t>
  </si>
  <si>
    <t>LUNES A VIERNES 8:00 a 14:00 HRS.</t>
  </si>
  <si>
    <t>LUNES A VIERNES 9:00 a 13:30 HRS.</t>
  </si>
  <si>
    <t>LUNES A VIERNES DE 08:00 A 14:00 HRS.</t>
  </si>
  <si>
    <t>LUNES A VIERNES 08:00 A 14:00 HRS.</t>
  </si>
  <si>
    <t>LUNES A VIERNES 11:00 A 16:00 HRS.</t>
  </si>
  <si>
    <t>LUNES A VIERNES 08:30 A 13:00 HRS.</t>
  </si>
  <si>
    <t>LUNES A VIERNES 08:30 A 13:30 HRS.</t>
  </si>
  <si>
    <t>LUNES A VIERNES 13:00 A 19:30 HRS.</t>
  </si>
  <si>
    <t>LUNES A VIERNES 09:00 A 16:00 HRS.</t>
  </si>
  <si>
    <t>LUNES A VIERNES 07:30 A 13:00 HRS.</t>
  </si>
  <si>
    <t>LUNES A VIERNES 08:00 A 13:00 HRS.</t>
  </si>
  <si>
    <t>LUNES A VIERNES 08:00 A 15:00 HRS.</t>
  </si>
  <si>
    <t>LUNES A VIERNES 08:00 A 17:00 HRS.</t>
  </si>
  <si>
    <t>LUNES A VIERNES 07:00 A 14:30 HRS.</t>
  </si>
  <si>
    <t>LUNES A VIERNES 07:00 A 14:00 HRS.</t>
  </si>
  <si>
    <t>LUNES A VIERNES 07:00 A 19:30 HRS.</t>
  </si>
  <si>
    <t>LUNES A VIERNES 07:00 A 15:00 HRS.</t>
  </si>
  <si>
    <t>LUNES A VIERNES 09:00 A 18:00 HRS.</t>
  </si>
  <si>
    <t>LUNES A VIERNES 08:00 A 18:00 HRS.</t>
  </si>
  <si>
    <t>LUNES A VIERNES 08:00 A 20:00 HRS.</t>
  </si>
  <si>
    <t>LUNES A VIERNES 10:00 A 15:00 HRS.</t>
  </si>
  <si>
    <t>LUNES A VIERNES 08:30 A 14:30 HRS.</t>
  </si>
  <si>
    <t>LUNES A VIERNES 13:00 A 18:30 HRS.</t>
  </si>
  <si>
    <t>LUNES A VIERNES DE 08:00 A 20:00 HRS.</t>
  </si>
  <si>
    <t>LUNES A VIERNES DE 10:00 A 13:00 HRS.</t>
  </si>
  <si>
    <t>LUNES A VIERNES DE 08:00 A 13:00 HRS.</t>
  </si>
  <si>
    <t>LUNES A VIERNES DE 14:30 A 21:00 HRS.</t>
  </si>
  <si>
    <t>LUNES A VIERNES DE 09:00 A 13:00 HRS.</t>
  </si>
  <si>
    <t>LUNES A VIERNES DE 07:30 A 14:00 HRS.</t>
  </si>
  <si>
    <t>LUNES A VIERNES DE 07:00 A 15:00 HRS.</t>
  </si>
  <si>
    <t>LUNES A VIERNES DE 11:00 A 13:30 HRS.</t>
  </si>
  <si>
    <t>LUNES A VIERNES DE 07:00 A 14:30 HRS.</t>
  </si>
  <si>
    <t>LUNES A VIERNES DE 08:00 A 15:00 HRS.</t>
  </si>
  <si>
    <t>LUNES A VIERNES 07:00 A 17:00 HRS.</t>
  </si>
  <si>
    <t>LUNES A DOMINGO 08:00 A 20:00 HRS.</t>
  </si>
  <si>
    <t>LUNES A DOMINGO 7:00 A 19:00 HRS.</t>
  </si>
  <si>
    <t>LUNES A VIERNES 09:00 A 14:00 HRS.</t>
  </si>
  <si>
    <t>LUNES A VIERNES 07:30 A 15:30 HRS.</t>
  </si>
  <si>
    <t>LUNES A VIERNES 07:30 A 15:00 HRS.</t>
  </si>
  <si>
    <t>LUNES A VIERNES 07:00 A 13:30 HRS.</t>
  </si>
  <si>
    <t>LUNES A VIERNES 07:00 A 19:00 HRS.</t>
  </si>
  <si>
    <t>LUNES A VIERNES 08:00 A 19:00 HRS.</t>
  </si>
  <si>
    <t>LUNES A VIERNES 08:00 A 15:30 HRS.</t>
  </si>
  <si>
    <t>HOSPITAL GENERAL DE MEXICALI</t>
  </si>
  <si>
    <t>SANTA ISABEL</t>
  </si>
  <si>
    <t>HOSPITAL MATERNO DE TEXCOCO</t>
  </si>
  <si>
    <t>CENTRO DE SALUD SAN PABLO HIDALGO</t>
  </si>
  <si>
    <t>CENTRO DE SALUD XICATLACOTLA</t>
  </si>
  <si>
    <t>CENTRO DE SALUD DE VICENTE ARANDA</t>
  </si>
  <si>
    <t>CENTRO DE SALUD DE SAN RAFAEL ZARAGOZA</t>
  </si>
  <si>
    <t>CENTRO DE SALUD NEXPA</t>
  </si>
  <si>
    <t>CENTRO DE SALUD RANCHO NUEVO</t>
  </si>
  <si>
    <t>CENTRO DE SALUD CASAHUATLAN I</t>
  </si>
  <si>
    <t>CENTRO DE SALUD CHINAMECA</t>
  </si>
  <si>
    <t>CENTRO DE SALUD MOYOTEPEC</t>
  </si>
  <si>
    <t>CENTRO DE SALUD JANTETELCO</t>
  </si>
  <si>
    <t>CENTRO DE SALUD AMAYUCA</t>
  </si>
  <si>
    <t>CENTRO DE SALUD URBANO NAVOJOA</t>
  </si>
  <si>
    <t>CENTRO DE SALUD URBANO HUATABAMPO</t>
  </si>
  <si>
    <t>CENTRO DE SALUD URBANO NAVOJOA ORIENTE</t>
  </si>
  <si>
    <t>HOSPITAL REGIONAL DE ALTA ESPECIALIDAD DEL NIÑO DR. RODOLFO NIETO PADRÓN</t>
  </si>
  <si>
    <t>HOSPITAL REGIONAL DE ALTA ESPECIALIDAD DE LA MUJER</t>
  </si>
  <si>
    <t>HOSPITAL REGIONAL DE ALTA ESPECIALIDAD DR. JUAN GRAHAM CASASUS</t>
  </si>
  <si>
    <t>TEXCOCO</t>
  </si>
  <si>
    <t>TEPOZTLÁN</t>
  </si>
  <si>
    <t>TLALTIZAPAN</t>
  </si>
  <si>
    <t>JANTETELCO</t>
  </si>
  <si>
    <t>NAVOJOA</t>
  </si>
  <si>
    <t>HUATABAMPO</t>
  </si>
  <si>
    <t>AVENIDA DEL SOL Y DE LA LUNA SN, COLONIA SANTA ISABEL, MEXICALI 21139</t>
  </si>
  <si>
    <t>CALLE JOSÉ HERNÁNDEZ SN, PUEBLO CHINAMECA, CHINAMECA 62723</t>
  </si>
  <si>
    <t>CARRETERA INTERNACIONAL KM. 604 SN, COLONIA JUÁREZ, NAVOJOA 85870</t>
  </si>
  <si>
    <t>CALLE FRANCISCO I. MADERO SN, COLONIA ÁLAMOS CENTRO, ÁLAMOS 85760</t>
  </si>
  <si>
    <t>BOULEVARD RODOLFO FÉLIX VALDEZ SN, COLONIA DEL VALLE, HUATABAMPO 85913</t>
  </si>
  <si>
    <t>CALLE ROBLE Y CALLE 8 SN, COLONIA FRACC. MUÑOZ, HUATABAMPO 85930</t>
  </si>
  <si>
    <t>BOULEVARD LUIS DONALDO COLOSIO SN, COLONIA PROLONGACIÓN, NAVOJOA 85825</t>
  </si>
  <si>
    <t>CALLE INDEPENDENCIA SN, RANCHERÍA, TEMIMILCINGO 62778</t>
  </si>
  <si>
    <t>CALLE MIGUEL HIDALGO Y C. 3, PUEBLO AMAYUCA, AMAYUCA 62972</t>
  </si>
  <si>
    <t>LUNES A VIERNES 08:00 a 16:00 HRS.</t>
  </si>
  <si>
    <t>LUNES A VIERNES 08:00 a 14:00 HRS.</t>
  </si>
  <si>
    <t>LUNES A DOMINGO 8:00 A 20:00 HRS.</t>
  </si>
  <si>
    <t>LUNES A VIERNES 07:00 A 21:00 HRS.</t>
  </si>
  <si>
    <t>LUNES A VIERNES 8:00 A 19:00 HRS.</t>
  </si>
  <si>
    <t>Etiquetas de fila</t>
  </si>
  <si>
    <t>Total general</t>
  </si>
  <si>
    <t>Suma de NÚMERO DE MÓDULOS</t>
  </si>
  <si>
    <t>CENTRO DE SALUD CHAPULHUACÁN</t>
  </si>
  <si>
    <t>CENTRO DE SALUD TEPEJI DEL RÍO</t>
  </si>
  <si>
    <t>CENTRO DE SALUD TULA DE ALLENDE</t>
  </si>
  <si>
    <t>CENTRO DE SALUD IXMIQUILPAN</t>
  </si>
  <si>
    <t>CENTRO DE SALUD ZACUALTIPÁN</t>
  </si>
  <si>
    <t>CENTRO DE SALUD TULANCINGO</t>
  </si>
  <si>
    <t>CENTRO DE SALUD ACAXOCHITLÁN</t>
  </si>
  <si>
    <t>CENTRO DE SALUD LA CALERA</t>
  </si>
  <si>
    <t>CENTRO DE SALUD TEPEAPULCO</t>
  </si>
  <si>
    <t>UNIDAD MÉDICA MOLANGO</t>
  </si>
  <si>
    <t>CENTRO DE SALUD OJO DE AGUA</t>
  </si>
  <si>
    <t>CENTRO DE SALUD FLORIDO MORITA</t>
  </si>
  <si>
    <t>HOSPITAL MATERNO INFANTIL TIJUANA</t>
  </si>
  <si>
    <t>INSTITUTO ESTATAL DE CANCEROLOGÍA</t>
  </si>
  <si>
    <t>CENTRO DE SALUD HOGAR MODERNO</t>
  </si>
  <si>
    <t>INSTITUTO ESTATAL DE OFTALMOLOGÍA</t>
  </si>
  <si>
    <t>R-01 SAN JERONIMO DE JUÁREZ</t>
  </si>
  <si>
    <t>HOSPITAL BÁSICO COMUNITARIO XALITLA</t>
  </si>
  <si>
    <t>CS OMETEPEC</t>
  </si>
  <si>
    <t>R-02 LA SABANA</t>
  </si>
  <si>
    <t>R-02 XALTIANGUIS</t>
  </si>
  <si>
    <t>R-01 COL. PEDREGOSO</t>
  </si>
  <si>
    <t>U-03 COL. DEL P.R.I.</t>
  </si>
  <si>
    <t>U-04 ALAMEDA</t>
  </si>
  <si>
    <t>CENTRO DE SALUD JALACINGO</t>
  </si>
  <si>
    <t>BANDERILLA</t>
  </si>
  <si>
    <t>CENTRO DE SALUD TIERRA BLANCA</t>
  </si>
  <si>
    <t>HOSPITAL DE LA COMUNIDAD NARANJOS</t>
  </si>
  <si>
    <t>CHAPULHUACAN</t>
  </si>
  <si>
    <t>TEPEJI DEL RIO DE OCAMPO</t>
  </si>
  <si>
    <t>ZACUALTIPAN DE ANGELES</t>
  </si>
  <si>
    <t>TULANCINGO DE BRAVO</t>
  </si>
  <si>
    <t>ACAXOCHITLAN</t>
  </si>
  <si>
    <t>MINERAL DE LA REFORMA</t>
  </si>
  <si>
    <t>TEPEAPULCO</t>
  </si>
  <si>
    <t>MOLANGO DE ESCAMILLA</t>
  </si>
  <si>
    <t>TIJUANA</t>
  </si>
  <si>
    <t>TEPECOACUILCO DE TRUJANO</t>
  </si>
  <si>
    <t>JALACINGO</t>
  </si>
  <si>
    <t>NARANJOS AMATLAN</t>
  </si>
  <si>
    <t>CALLE 5 DE FEBRERO 5, COLONIA CENTRO, TULA DE ALLENDE 42800</t>
  </si>
  <si>
    <t>CALLE IGNACIO ALLENDE 1, BARRIO DE JESÚS, IXMIQUILPAN 42300</t>
  </si>
  <si>
    <t>CALLE OCAMPO SN, COLONIA CHILILIAPA, ZACUALTIPAN 43200</t>
  </si>
  <si>
    <t>AVENIDA FELIPE ANGELES 59, COLONIA 18 DE MARZO, TEPEAPULCO 43973</t>
  </si>
  <si>
    <t>CALLE EMILIANO ZAPATA SN, BARRIO LA GARITA, MOLANGO DE ESCAMILLA 43100</t>
  </si>
  <si>
    <t>CALLE EMILIANO ZAPATA SN, EJIDO OJO DE AGUA, TIJUANA 22254</t>
  </si>
  <si>
    <t>CALLE ANEMONA SN, FRACCIONAMIENTO EL FLORIDO 4A. SECCIÓN, TIJUANA 22254</t>
  </si>
  <si>
    <t>CALLE PORFIRIO DÍAZ 16, PUEBLO JALACINGO, JALACINGO 93660</t>
  </si>
  <si>
    <t>CALLE PRIMERA INTERIOR JARDÍN DE LA COLONIA SN, PRI, CHILPANCINGO DE LOS BRAVO 39000</t>
  </si>
  <si>
    <t>CALLE JUÁREZ ESQUINA GALO SOBERÓN Y PARRA SN, CHILPANCINGO DE LOS BRAVO 39000</t>
  </si>
  <si>
    <t>LUNES A VIERNES: 08:00 A 14:00 HRS.</t>
  </si>
  <si>
    <t>LUNES A VIERNES: 08:00 A 16:00 HRS.</t>
  </si>
  <si>
    <t>LUNES A VIERNES 9:00 a 15:00 HRS.</t>
  </si>
  <si>
    <t>LUNES A VIERNES 8:00 A 15:00 HRS.</t>
  </si>
  <si>
    <t>LUNES A VIERNES 8:00 a 14:30 HRS.</t>
  </si>
  <si>
    <t>LUNES A VIERNES 8:00 a 18:00 HRS.</t>
  </si>
  <si>
    <t>CENTRO DE SALUD HIGUERON</t>
  </si>
  <si>
    <t>HOSPITAL COMUNITARIO DE AQUISMON</t>
  </si>
  <si>
    <t>HOSPITAL COMUNITARIO DE EBANO</t>
  </si>
  <si>
    <t>CENTRO DE SALUD EL BOSQUE</t>
  </si>
  <si>
    <t>CENTRO DE SALUD COLONIA GAMA</t>
  </si>
  <si>
    <t>CENTRO DE SALUD TAMUÍN</t>
  </si>
  <si>
    <t>HOSPITAL COMUNITARIO DE TAMUIN</t>
  </si>
  <si>
    <t>HOSPITAL GENERAL DE CIUDAD VALLES</t>
  </si>
  <si>
    <t>HOSPITAL REGIONAL DE ALTA ESPECIALIDAD DR IGNACIO MORONES PRIETO</t>
  </si>
  <si>
    <t>CESSA SOLEDAD ATZOMPA</t>
  </si>
  <si>
    <t>AQUISMON</t>
  </si>
  <si>
    <t>EBANO</t>
  </si>
  <si>
    <t>CIUDAD VALLES</t>
  </si>
  <si>
    <t>TAMUÍN</t>
  </si>
  <si>
    <t>ALTO LUCERO DE GUTIERREZ BARRIOS</t>
  </si>
  <si>
    <t>SOLEDAD ATZOMPA</t>
  </si>
  <si>
    <t>LUNES A VIERNES 11:00 A 13.00 HRS.</t>
  </si>
  <si>
    <t>LUNES A VIERNES 12:00 A 14.00 HRS.</t>
  </si>
  <si>
    <t>LUNES A VIERNES 14:00 A 15:30 HRS.</t>
  </si>
  <si>
    <t>LUNES A VIERNES 9:00 A 20:OO HRS.</t>
  </si>
  <si>
    <t>LUNES A VIERNES 8:00 a 12:00 HRS.</t>
  </si>
  <si>
    <t>LUNES A VIERNES 8:00 a 19:30 HRS.</t>
  </si>
  <si>
    <t>LUNES A VIERNES 8:00 a 13:30 HRS.</t>
  </si>
  <si>
    <t>HOSPITAL GENERAL DE CUAUTLA</t>
  </si>
  <si>
    <t>HOSPITAL GENERAL TIJUANA</t>
  </si>
  <si>
    <t>CENTRO DE SALUD VICENTE GUERRERO</t>
  </si>
  <si>
    <t>CENTRO DE SALUD AHUALULCO</t>
  </si>
  <si>
    <t>EL CIERVO (SAN JOSÉ BUENAVISTA)</t>
  </si>
  <si>
    <t>HOSPITAL GENERAL DE CD. OBREGÓN</t>
  </si>
  <si>
    <t>CENTRO DE SALUD URBANO OBREGÓN CENTRO</t>
  </si>
  <si>
    <t>CENTRO DE SALUD URBANO OBREGÓN SUR</t>
  </si>
  <si>
    <t>CENTRO DE SALUD URBANO BLOCK 410</t>
  </si>
  <si>
    <t>HOSPITAL COMUNITARIO DE URES</t>
  </si>
  <si>
    <t>AHUALULCO DEL SONIDO 13</t>
  </si>
  <si>
    <t>NAUTLA</t>
  </si>
  <si>
    <t>OBREGÓN</t>
  </si>
  <si>
    <t>URES</t>
  </si>
  <si>
    <t>CARRETERA MÉXICO - CUAUTLA KM. 98.2 SN, COLONIA MIGUEL HIDALGO, CUAUTLA 62748</t>
  </si>
  <si>
    <t>AVENIDA CENTENARIO 10851, COLONIA ZONA RÍO, TIJUANA 22000</t>
  </si>
  <si>
    <t>AVENIDA VICENTE GUERRERO 221, COLONIA VICENTE GUERRERO, VICENTE GUERRERO 22920</t>
  </si>
  <si>
    <t>BOULEVARD RODOLFO ELÍAS CALLES SN, COLONIA FOVISSSTE 2, CIUDAD OBREGÓN 85140</t>
  </si>
  <si>
    <t>CALLE DURANGO 628, COLONIA CENTRO, CIUDAD OBREGÓN 85000</t>
  </si>
  <si>
    <t>CALLE TABASCO SN, COLONIA RUSSO VOGEL, CIUDAD OBREGÓN 85197</t>
  </si>
  <si>
    <t>LUNES A VIERNES DE 7:00 A 2:30 HRS.</t>
  </si>
  <si>
    <t>LUNES A VIERNES 07:30 a 14:30 HRS.</t>
  </si>
  <si>
    <t>BOULEVARD PASEO DEL TAMAZULA SN, COLONIA LIMITA DE HITAJE, CULIACÁN ROSALES 80064</t>
  </si>
  <si>
    <t>CENTRO DE SALUD CÁRDENAS</t>
  </si>
  <si>
    <t>CÁRDENAS</t>
  </si>
  <si>
    <t>CALLE CULIACÁN SN, COLONIA SOSTENES VALENZUELA, CIUDAD OBREGÓN 85098</t>
  </si>
  <si>
    <t>CALLE GALILEA 2200, COLONIA VILLA TURÍSTICA, PLAYAS DE ROSARITO 22707</t>
  </si>
  <si>
    <t>CALLE DEL HOSPITAL SN, COLONIA CENTRO CÍVICO Y, MEXICALI 21000</t>
  </si>
  <si>
    <t>CARRETERA TRANSPENINSULAR 111, COLONIA CARLOS PACHECO, ENSENADA 22898</t>
  </si>
  <si>
    <t>CALLE 14 1380, COLONIA ZONA CENTRO, ENSENADA 22800</t>
  </si>
  <si>
    <t>AVENIDA FLORESTA SN, COLONIA OBRERA, ENSENADA 22830</t>
  </si>
  <si>
    <t>HOSPITAL COMUNITARIO DE LORETO</t>
  </si>
  <si>
    <t>HOSPITAL COMUNITARIO DE CANDELARIA</t>
  </si>
  <si>
    <t>HOSPITAL BÁSICO COMUNITARIO SALTO DE AGUA</t>
  </si>
  <si>
    <t>HOSPITAL BÁSICO COMUNITARIO OSTUACAN, CHIAPAS</t>
  </si>
  <si>
    <t>HOSPITAL BÁSICO COMUNITARIO, TAPILULA</t>
  </si>
  <si>
    <t>HOSPITAL BÁSICO COMUNITARIO DE OXCHUC</t>
  </si>
  <si>
    <t>HOSPITAL BÁSICO COMUNITARIO DE AMATÁN</t>
  </si>
  <si>
    <t>HOSPITAL BÁSICO COMUNITARIO COPALA</t>
  </si>
  <si>
    <t>HOSPITAL BÁSICO COMUNITARIO TECPAN DE GALEANA</t>
  </si>
  <si>
    <t>HOSPITAL BÁSICO COMUNITARIO TLACOTEPEC</t>
  </si>
  <si>
    <t>HOSPITAL BÁSICO COMUNITARIO ACATEPEC</t>
  </si>
  <si>
    <t>HOSPITAL BÁSICO COMUNITARIO OLINALA</t>
  </si>
  <si>
    <t>HOSPITAL BÁSICO COMUNITARIO TIXTLA DE GUERRERO</t>
  </si>
  <si>
    <t>HOSPITAL BÁSICO COMUNITARIO XOCHIHUEHUETLAN</t>
  </si>
  <si>
    <t>HOSPITAL BÁSICO COMUNITARIO MALINALTEPEC</t>
  </si>
  <si>
    <t>HOSPITAL BÁSICO COMUNITARIO ZUMPANGO JOSÉ PONIENTE</t>
  </si>
  <si>
    <t>HOSPITAL BÁSICO COMUNITARIO ALCOZAUCA DE GUERRERO</t>
  </si>
  <si>
    <t>HOSPITAL BÁSICO COMUNITARIO COAHUAYUTLA DE GUERRERO</t>
  </si>
  <si>
    <t>HOSPITAL BÁSICO COMUNITARIO SAN LUIS ACATLÁN</t>
  </si>
  <si>
    <t>HOSPITAL BÁSICO COMUNITARIO XOCHISTLÁHUACA</t>
  </si>
  <si>
    <t>HOSPITAL BÁSICO COMUNITARIO ARCELIA</t>
  </si>
  <si>
    <t>HOSPITAL BÁSICO COMUNITARIO CUAJINICUILAPA</t>
  </si>
  <si>
    <t>HOSPITAL BÁSICO COMUNITARIO FILO DE CABALLOS</t>
  </si>
  <si>
    <t>HOSPITAL BÁSICO COMUNITARIO QUECHULTENANGO</t>
  </si>
  <si>
    <t>HOSPITAL BÁSICO COMUNITARIO HUEHUETLA</t>
  </si>
  <si>
    <t>HOSPITAL BÁSICO COMUNITARIO DE COMPOSTELA</t>
  </si>
  <si>
    <t>HOSPITAL COMUNITARIO DE MAGNDALENA</t>
  </si>
  <si>
    <t>HOSPITAL COMUNITARIO EL CARMEN TEQUEXQUITLA</t>
  </si>
  <si>
    <t>HOSPITAL COMUNITARIO SAN BERNARDINO CONTLA</t>
  </si>
  <si>
    <t>HOSPITAL COMUNITARIO ZACATELCO</t>
  </si>
  <si>
    <t>HOSPITAL COMUNITARIO TLAXCO</t>
  </si>
  <si>
    <t>HOSPITAL COMUNITARIO JUAN ALDAMA</t>
  </si>
  <si>
    <t>HOSPITAL COMUNITARIO NOCHISTLÁN DE MEJÍA</t>
  </si>
  <si>
    <t>HOSPITAL COMUNITARIO TABASCO</t>
  </si>
  <si>
    <t>HOSPITAL COMUNITARIO VALPARAÍSO</t>
  </si>
  <si>
    <t>HOSPITAL COMUNITARIO VILLA DE COS</t>
  </si>
  <si>
    <t>HOSPITAL COMUNITARIO SOMBRERETE</t>
  </si>
  <si>
    <t>CARRETERA 7 PONIENTE SN, BARRIO ZOYATITLA, TETELA DE OCAMPO 73640</t>
  </si>
  <si>
    <t>CALLE ROBLES 7, BARRIO SAN BARTOLO, ZACATLÁN 73310</t>
  </si>
  <si>
    <t>CALLE 3 DE MAYO 24, BARRIO AYEHUALULCO, ZACATLÁN 73315</t>
  </si>
  <si>
    <t>BERRIOZÁBAL</t>
  </si>
  <si>
    <t>ESTADO DE MÉXICO</t>
  </si>
  <si>
    <t>MICHOACÁN DE OCAMPO</t>
  </si>
  <si>
    <t>CENTRO DE SALUD GONZÁLEZ ORTEGA</t>
  </si>
  <si>
    <t>HE DE LA NIÑEZ OAXAQUEÑA</t>
  </si>
  <si>
    <t>HC LA PAZ TEOJOMULCO-TEXMELUCAN</t>
  </si>
  <si>
    <t>HOSPITAL GENERAL TLAXCALA LIC. ANSELMO CERVANTES HERNÁNDEZ</t>
  </si>
  <si>
    <t>PAPALOTLA</t>
  </si>
  <si>
    <t>CENTRO DE SALUD CULIACÁNCITO</t>
  </si>
  <si>
    <t>HOSPITAL GENERAL DE CÁRDENAS</t>
  </si>
  <si>
    <t>C.S. CÁRDENAS</t>
  </si>
  <si>
    <t>C.S. CD. PEMEX</t>
  </si>
  <si>
    <t>HOSPITAL GENERAL VILLA BENITO JUÁREZ</t>
  </si>
  <si>
    <t>CESSA MACUSPANA</t>
  </si>
  <si>
    <t>C.S. TEAPA (COL. LA SIERRA)</t>
  </si>
  <si>
    <t>HOSPITAL GENERAL DE TEAPA DR. NICANDRO L. MELO</t>
  </si>
  <si>
    <t>HOSPITAL GENERAL DE EMILIANO ZAPATA</t>
  </si>
  <si>
    <t>HOSPITAL GENERAL DE TENOSIQUE</t>
  </si>
  <si>
    <t>C.S. SAN JOSÉ GAVIOTAS</t>
  </si>
  <si>
    <t>CESSA LA MANGA</t>
  </si>
  <si>
    <t>C.S. BOSQUES DE SALOYA</t>
  </si>
  <si>
    <t>HOSPITAL GENERAL MARÍA IGNACIA GANDULFO COMITAN</t>
  </si>
  <si>
    <t>TERAN</t>
  </si>
  <si>
    <t>JESÚS MA. GARZA</t>
  </si>
  <si>
    <t>PLAYAS DE CATAZAJÁ</t>
  </si>
  <si>
    <t>VIVA MÉXICO</t>
  </si>
  <si>
    <t>RAYMUNDO ENRÍQUEZ</t>
  </si>
  <si>
    <t>JOSÉ MARÍA MORELOS Y PAVÓN</t>
  </si>
  <si>
    <t>LLANO DE LA LIMA</t>
  </si>
  <si>
    <t>CENTRO DE SALUD MUNICIPAL IXTAPANGAJOYA</t>
  </si>
  <si>
    <t>C.S. ISLAMAPA</t>
  </si>
  <si>
    <t>CENTRO DE SALUD URBANO TEMASCALCINGO</t>
  </si>
  <si>
    <t>CEAPS SAN JOSÉ DEL RINCON</t>
  </si>
  <si>
    <t>CEAPS JOCOTITLAN</t>
  </si>
  <si>
    <t>CEAPS CHAPA DE MOTA</t>
  </si>
  <si>
    <t>CENTRO DE SALUD JILOTEPEC</t>
  </si>
  <si>
    <t>CEAPS SOYANIQUILPAN</t>
  </si>
  <si>
    <t>CEAPS TIMILPAN</t>
  </si>
  <si>
    <t>CEAPS MARÍANO MATAMOROS VILLA DEL CARBON</t>
  </si>
  <si>
    <t>CENTRO DE SALUD XHIXHATA</t>
  </si>
  <si>
    <t>HOSPITAL GENERAL DE TACAMBARO MARÍA ZENDEJAS</t>
  </si>
  <si>
    <t>CENTRO DE SALUD ZITÁCUARO</t>
  </si>
  <si>
    <t>HOSPITAL GENERAL ZAMORA</t>
  </si>
  <si>
    <t>CENTRO DE SALUD TEPALCATEPEC</t>
  </si>
  <si>
    <t>HOSPITAL INTEGRAL NUEVA ITALIA</t>
  </si>
  <si>
    <t>HOSPITAL COMUNITARIO ZAPOTITLAN DE MÉNDEZ</t>
  </si>
  <si>
    <t>CESSA SAN SEBASTIÁN DE APARICIO</t>
  </si>
  <si>
    <t>HOSPITAL GENERAL DE TEPEACA</t>
  </si>
  <si>
    <t>HOSPITAL GENERAL TECAMACHALCO</t>
  </si>
  <si>
    <t>HOSPITAL COMUNITARIO CUACNOPALAN</t>
  </si>
  <si>
    <t>HOSPITAL COMUNITARIO ZACAPALA</t>
  </si>
  <si>
    <t>HOSPITAL INTEGRAL PALMAR DE BRAVO</t>
  </si>
  <si>
    <t>HOSPITAL INTEGRAL ACAJETE-TEPETZALA</t>
  </si>
  <si>
    <t>HOSPITAL COMUNITARIO ACATZINGO</t>
  </si>
  <si>
    <t>CENTRO DE SALUD URBANO TECAMACHALCO</t>
  </si>
  <si>
    <t>CENTRO DE SALUD SAN SALVADOR HUIXCOLOTLA</t>
  </si>
  <si>
    <t>CENTRO DE SALUD PALMARITO TOCHAPAN</t>
  </si>
  <si>
    <t>CENTRO DE SALUD CON SERVICIOS AMPLIADOS (CESSA) DE TEPETZALA</t>
  </si>
  <si>
    <t>CENTRO DE SALUD DE CUAPÍAXTLA DE MADERO</t>
  </si>
  <si>
    <t>CENTRO DE SALUD QUECHOLAC</t>
  </si>
  <si>
    <t>CENTRO DE SALUD SAN MIGUEL ZOZUTLA</t>
  </si>
  <si>
    <t>CENTRO DE SALUD LA MAGDALENA TETELA</t>
  </si>
  <si>
    <t>CENTRO DE SALUD APANGO</t>
  </si>
  <si>
    <t>CENTRO DE SALUD CASA BLANCA</t>
  </si>
  <si>
    <t>CENTRO DE SALUD SAN MATEO MENDIZABAL</t>
  </si>
  <si>
    <t>CENTRO DE SALUD LOS REYES DE JUÁREZ</t>
  </si>
  <si>
    <t>CENTRO DE SALUD SANTA CATARINA VILLANUEVA</t>
  </si>
  <si>
    <t>CENTRO DE SALUD FELIPE ÁNGELES</t>
  </si>
  <si>
    <t>CENTRO DE SALUD CON SERVICIOS AMPLIADOS (CESSA) DE TOCHTEPEC</t>
  </si>
  <si>
    <t>CENTRO DE SALUD ACTIPAN DE MORELOS</t>
  </si>
  <si>
    <t>CENTRO DE SALUD SANTA ÚRSULA CHICONQUIAC</t>
  </si>
  <si>
    <t>CENTRO DE SALUD CON SERVICIOS AMPLIADOS (CESSA) DE AMOZOC</t>
  </si>
  <si>
    <t>CENTRO DE SALUD CON SERVICIOS AMPLIADOS (CESSA) DE TEPEACA</t>
  </si>
  <si>
    <t>CESSA TEPATLAXCO DE HIDALGO</t>
  </si>
  <si>
    <t>CESSA SAN GABRIEL TETZOYOCAN</t>
  </si>
  <si>
    <t>CENTRO DE SALUD CUAUTINCHAN</t>
  </si>
  <si>
    <t>CENTRO DE SALUD SAN JUAN TEPULCO</t>
  </si>
  <si>
    <t>HOSPITAL DE LA MUJER Y NEONATOLOGÍA DE TEHUACÁN</t>
  </si>
  <si>
    <t>HOSPITAL COMUNITARIO COXCATLAN</t>
  </si>
  <si>
    <t>HOSPITAL COMUNITARIO ZOQUITLAN</t>
  </si>
  <si>
    <t>HOSPITAL COMUNITARIO AJALPAN</t>
  </si>
  <si>
    <t>HOSPITAL COMUNITARIO TLACOTEPEC DE BENITO JUÁREZ</t>
  </si>
  <si>
    <t>HOSPITAL COMUNITARIO TLACOTEPEC DE PORFIRÍO DÍAZ</t>
  </si>
  <si>
    <t>HOSPITAL COMUNITARIO VICENTE GUERRERO</t>
  </si>
  <si>
    <t>CENTRO DE SALUD CON SERVICIOS AMPLIADOS (CESSA) ALCOMUNGA</t>
  </si>
  <si>
    <t>CENTRO DE SALUD ZINACATEPEC</t>
  </si>
  <si>
    <t>CENTRO DE SALUD TEPANCO DE LÓPEZ</t>
  </si>
  <si>
    <t>CENTRO DE SALUD CON SERVICIOS AMPLIADOS (CESSA) TEHUACÁN</t>
  </si>
  <si>
    <t>CENTRO DE SALUD CON SERVICIOS AMPLIADOS (CESSA) SANTIAGO MIAHUATLÁN</t>
  </si>
  <si>
    <t>CENTRO DE SALUD ALTEPEXI</t>
  </si>
  <si>
    <t>CENTRO DE SALUD COYOMEAPAN</t>
  </si>
  <si>
    <t>CENTRO DE SALUD AZUMBILLA</t>
  </si>
  <si>
    <t>CENTRO DE SALUD SAN GABRIEL CHILAC</t>
  </si>
  <si>
    <t>CENTRO DE SALUD SANTA MARÍA LA ALTA</t>
  </si>
  <si>
    <t>CENTRO DE SALUD DE MAGDALENA CUAYUCATEPEC</t>
  </si>
  <si>
    <t>CENTRO DE SALUD TEPETZITZINTLA</t>
  </si>
  <si>
    <t>HOSPITAL COMUNITARIO DE CHAMPOTÓN "DR.JOSÉ E. NAZAR RAIDEN"</t>
  </si>
  <si>
    <t>HOSPITAL GENERAL DE ESCARCEGA DR. JANELL ROMERO AGUILAR</t>
  </si>
  <si>
    <t>C.S.T-III SAN FRANCISCO CULHUACÁN</t>
  </si>
  <si>
    <t>CENTRO DE SALUD T-III VILLA MILPA ALTA</t>
  </si>
  <si>
    <t>CENTRO AVANZADO DE ATENCIÓN PRIMARÍA A LA SALUD</t>
  </si>
  <si>
    <t>HOSPITAL GENERAL HUATUSCO DR. DARÍO MÉNDEZ LIMA</t>
  </si>
  <si>
    <t>HOSPITAL GENERAL CÓRDOBA YANGA</t>
  </si>
  <si>
    <t>CENTRO DE SALUD CERRO AZUL</t>
  </si>
  <si>
    <t>CENTRO DE SALUD MANUEL ÁVILA CAMACHO</t>
  </si>
  <si>
    <t>TIHUATLÁN</t>
  </si>
  <si>
    <t>SAN QUINTIN</t>
  </si>
  <si>
    <t>SAN BARTOLO COYOTEPEC</t>
  </si>
  <si>
    <t>SANTO DOMINGO TEOJOMULCO</t>
  </si>
  <si>
    <t>IXTACUIXTLA DE MARÍANO MATAMOROS</t>
  </si>
  <si>
    <t>PAPALOTLA DE XICOHTENCATL</t>
  </si>
  <si>
    <t>ROSARIO</t>
  </si>
  <si>
    <t>TEAPA</t>
  </si>
  <si>
    <t>TENOSIQUE</t>
  </si>
  <si>
    <t>NACAJUCA</t>
  </si>
  <si>
    <t>COATLÁN DEL RÍO</t>
  </si>
  <si>
    <t>MIACATLÁN</t>
  </si>
  <si>
    <t>CATAZAJÁ</t>
  </si>
  <si>
    <t>CACAHOATÁN</t>
  </si>
  <si>
    <t>IXTAPANGAJOYA</t>
  </si>
  <si>
    <t>TUZANANTÁN</t>
  </si>
  <si>
    <t>TEMASCALCINGO</t>
  </si>
  <si>
    <t>SAN JOSÉ DEL RINCON</t>
  </si>
  <si>
    <t>JOCOTITLAN</t>
  </si>
  <si>
    <t>CHAPA DE MPTA</t>
  </si>
  <si>
    <t>JILOTEPEC</t>
  </si>
  <si>
    <t>SOYANIQUILPAN DE JUÁREZ</t>
  </si>
  <si>
    <t>TIMILPAN</t>
  </si>
  <si>
    <t>ZITÁCUARO</t>
  </si>
  <si>
    <t>TEPALCATEPEC</t>
  </si>
  <si>
    <t>NUEVA ITALIA</t>
  </si>
  <si>
    <t>TEPEACA</t>
  </si>
  <si>
    <t>TECAMACHALCO</t>
  </si>
  <si>
    <t>PALMAR DE BRAVO</t>
  </si>
  <si>
    <t>ZACAPALA</t>
  </si>
  <si>
    <t>IXCAQUIXTLA</t>
  </si>
  <si>
    <t>ACAJETE</t>
  </si>
  <si>
    <t>ACATZINGO</t>
  </si>
  <si>
    <t>SAN SALVADOR HUIXCOLOTLA</t>
  </si>
  <si>
    <t>QUECHOLAC</t>
  </si>
  <si>
    <t>CUAPIAXTLA DE MADERO</t>
  </si>
  <si>
    <t>SAN INES AHUATEMPAN</t>
  </si>
  <si>
    <t>YEHUALTEPEC</t>
  </si>
  <si>
    <t>AMOZOC</t>
  </si>
  <si>
    <t>LOS REYES DE JUÁREZ</t>
  </si>
  <si>
    <t>GENERAL FELIPE ANGELES</t>
  </si>
  <si>
    <t>TOCHTEPEC</t>
  </si>
  <si>
    <t>TEPATLAXCO DE HIDALGO</t>
  </si>
  <si>
    <t>CUAUTINCHÁN</t>
  </si>
  <si>
    <t>TEHUACAN</t>
  </si>
  <si>
    <t>COXCATLAN</t>
  </si>
  <si>
    <t>ZOQUITLAN</t>
  </si>
  <si>
    <t>AJALPAN</t>
  </si>
  <si>
    <t>TLACOTEPEC DE BENITO JUÁREZ</t>
  </si>
  <si>
    <t>SAN SEBASTIAN TLACOTEPEC</t>
  </si>
  <si>
    <t>ZINACATEPEC</t>
  </si>
  <si>
    <t>TEPANCO DE LOPEZ</t>
  </si>
  <si>
    <t>SANTIAGO MIAHUATLÁN</t>
  </si>
  <si>
    <t>ALTEPEXI</t>
  </si>
  <si>
    <t>COYOMEAPAN</t>
  </si>
  <si>
    <t>NICOLAS BRAVO</t>
  </si>
  <si>
    <t>SAN GABRIEL CHILAC</t>
  </si>
  <si>
    <t>ALAMOS</t>
  </si>
  <si>
    <t>TIHUATLAN</t>
  </si>
  <si>
    <t>AVENIDA FRANCISCO ZARCO SN, EJIDO CIUDAD MORELOS, CIUDAD MORELOS (CUERVOS) 21960</t>
  </si>
  <si>
    <t>CALLE QUINTA 69, COLONIA BENITO JUÁREZ, TECATE 21480</t>
  </si>
  <si>
    <t>CALLE JOSÉ ESPINOZA SN, COLONIA FUNDADORES, TECATE 21478</t>
  </si>
  <si>
    <t>CARRETERA TRANSPENINSULAR KM 20 SN, COLONIA MANEADERO, RODOLFO SÁNCHEZ TABOADA (MANEADERO) 22790</t>
  </si>
  <si>
    <t>CALLE CAMINO VECINAL, MANZANA 9, LOTE 19 SN, COLONIA ZONA RIO TIJUANA 3RA ETAPA, TIJUANA 22226</t>
  </si>
  <si>
    <t>AVENIDA RIO NAZAS SN, COLONIA GONZÁLEZ ORTEGA, MEXICALI 21397</t>
  </si>
  <si>
    <t>CALLE CHIHUAHUA 74, COLONIA CENTRO, ARMERÍA 28300</t>
  </si>
  <si>
    <t>BOULEVARD KM. 2 CARRETERA COLIMA-GUADALAJARA SN, COLONIA EL PORVENIR, COLIMA 28019</t>
  </si>
  <si>
    <t>CALLE HELIODORO SILVA PALACIOS 1294, COLONIA LA VIRGENCITA, COLIMA 28047</t>
  </si>
  <si>
    <t>CALLE 20 DE NOVIEMBRE ESQ. JUÁREZ SN, COLONIA CENTRO, COLIMA 28000</t>
  </si>
  <si>
    <t>CALLE CEDRO SN, PUEBLO SUCHITLAN, SUCHITLÁN 28459</t>
  </si>
  <si>
    <t>CALLE LOS LIMONES 26, COLONIA JARDINES DEL LLANO, COQUIMATLÁN 28400</t>
  </si>
  <si>
    <t>CARRETERA KM. 15 CARRETERA COLIMA-TONILA SN, PUEBLO CUAUHTÉMOC, CUAUHTÉMOC 28507</t>
  </si>
  <si>
    <t>CALLE ZARAGOZA SN, PUEBLO IXTLAHUACÁN, IXTLAHUACAN 28700</t>
  </si>
  <si>
    <t>CALLE CORREGIDORA 25, COLONIA MINATITLAN, MINATITLÁN 28750</t>
  </si>
  <si>
    <t>CALLE JOSÉ MARÍA MORELOS Y PAVÓN 411, COLONIA CENTRO, TECOMÁN 28100</t>
  </si>
  <si>
    <t>CALLE FCO. I MADERO 50, COLONIA CENTRO, CERRO DE ORTEGA 28900</t>
  </si>
  <si>
    <t>CALLE DR. MIGUEL GALINDO SN, COLONIA DEL VALLE, VILLA DE ÁLVAREZ 28970</t>
  </si>
  <si>
    <t>CALLE INDEPENDENCIA 225, COLONIA CENTRO, VILLA DE ÁLVAREZ 28970</t>
  </si>
  <si>
    <t>CALLE CAÑAVERALES 1417, COLONIA MIRADOR DE LA CUMBRE I, COLIMA 28048</t>
  </si>
  <si>
    <t>AVENIDA SOBRE LIBRAMIENTO GOBERNADORA GRISELDA ÁLVAREZ SN, COLONIA JARDINES DEL LLANO, VILLA DE ÁLVAREZ 28989</t>
  </si>
  <si>
    <t>CALLE 24 DE FEBRERO SN, COLONIA SANTA CECILIA, COMALA 28450</t>
  </si>
  <si>
    <t>AVENIDA LICEO DE VARONES 401, COLONIA LA ESPERANZA, COLIMA 28085</t>
  </si>
  <si>
    <t>CALLE MORELOS PONIENTE 81, COLONIA ACAPONETA CENTRO, ACAPONETA 63430</t>
  </si>
  <si>
    <t>CALLE 20 DE NOVIEMBRE 94, VILLA AHUACATLÁN, AHUACATLÁN 63900</t>
  </si>
  <si>
    <t>CALLE FRANCISCO JAVIER MINA 124, COLONIA COMPOSTELA CENTRO, COMPOSTELA 63700</t>
  </si>
  <si>
    <t>CALLE SIN NOMBRE SN, PUEBLO JESÚS MARÍA, JESÚS MARÍA 63530</t>
  </si>
  <si>
    <t>CALLE QUERÉTARO SUR 230, PUEBLO ROSAMORADA CENTRO, ROSAMORADA 63630</t>
  </si>
  <si>
    <t>AVENIDA JUAN ESCUTIA SN, COLONIA TEPIC CENTRO, TEPIC 63000</t>
  </si>
  <si>
    <t>CALLE ÁFRICA SN, RANCHERÍA SAN FRANCISCO, SAN FRANCISCO 63729</t>
  </si>
  <si>
    <t>CALLE LUIS FIGUEROA 115, COLONIA SANTIAGO IXCUINTLA CENTRO, SANTIAGO IXCUINTLA 63300</t>
  </si>
  <si>
    <t>CALLE JOSÉ MARÍA MORELOS 2, PUEBLO PUENTE DE CAMOTLÁN, PUENTE DE CAMOTLÁN 63590</t>
  </si>
  <si>
    <t>AVENIDA PROLONGACIÓN SAN VICENTE SN, FRACCIONAMIENTO FLAMINGOS, TONDOROQUE 63732</t>
  </si>
  <si>
    <t>CALLE NUÑO DE BALBOA SN, COLONIA MIRAMAR, LA PEÑITA DE JALTEMBA 63720</t>
  </si>
  <si>
    <t>CARRETERA SALIDA A LOS CORCHOS SN, COLONIA LOS PINOS, SANTIAGO IXCUINTLA 63352</t>
  </si>
  <si>
    <t>CALLE EJIDO SN, PARAJE CRUCERO DE VILLA HIDALGO, VILLA HIDALGO 63559</t>
  </si>
  <si>
    <t>CALLE ESCUADRÓN 201 30, COLONIA LOMAS DE SAN CRISTÓBAL, COMPOSTELA 63702</t>
  </si>
  <si>
    <t>CARRETERA TECUALA - ACAPONETA KM 1 SN, COLONIA REVOLUCIÓN, TECUALA 63455</t>
  </si>
  <si>
    <t>CALLE COAPINOL 69, COLONIA NUEVA ERA, LAS VARAS 63715</t>
  </si>
  <si>
    <t>AVENIDA MANUEL ÁVILA CAMACHO SN, COLONIA GRANADILLO, SALINA CRUZ 70600</t>
  </si>
  <si>
    <t>CARRETERA SANTO DOMINGO TEOJOMULCO SN, PUEBLO SANTO DOMINGO TEOJOMULCO, SANTO DOMINGO TEOJOMULCO 71395</t>
  </si>
  <si>
    <t>CALLE BENITO JUÁREZ SN, COLONIA CENTRO, NICOLAS BRAVO 77959</t>
  </si>
  <si>
    <t>AVENIDA ANDRÉS QUINTANA ROO 310, COLONIA ANDRÉS QUINTANA ROO, COZUMEL 77663</t>
  </si>
  <si>
    <t>AVENIDA BENITO JUÁREZ 755, COLONIA JUAN BAUTISTA VEGA, FELIPE CARRILLO PUERTO 77250</t>
  </si>
  <si>
    <t>CALLE JUÁREZ 151, COLONIA CENTRO, CHETUMAL 77000</t>
  </si>
  <si>
    <t>CALLE ANDRÉS QUINTANA ROO 399, COLONIA TAXISTAS, CHETUMAL 77037</t>
  </si>
  <si>
    <t>AVENIDA 3 POR 24 SN, COLONIA CENTRO, BACALAR 77930</t>
  </si>
  <si>
    <t>CALLE CORONADO 107, COLONIA CENTRO, MAHAHUAL 77940</t>
  </si>
  <si>
    <t>CALLE CENOTE SN, COLONIA LEONA VICARIO, LEONA VICARIO 77540</t>
  </si>
  <si>
    <t>CALLE JOSÉ MARÍA MORELOS SN, COLONIA CENTRO, JOSÉ MARÍA MORELOS 77890</t>
  </si>
  <si>
    <t>CALLE REFORMA AGRARIA SN, COLONIA XAMAN-KHA, KANTUNILKIN 77300</t>
  </si>
  <si>
    <t>AVENIDA LUIS MANUEL SEVILLA SÁNCHEZ SN, FRACCIONAMIENTO LAS AMÉRICAS, CHETUMAL 77000</t>
  </si>
  <si>
    <t>CALLE BOQUINETE SN, COLONIA LA GLORIA, ISLA MUJERES 77400</t>
  </si>
  <si>
    <t>AVENIDA CONSTITUYENTES SN, COLONIA EJIDAL, PLAYA DEL CARMEN 77712</t>
  </si>
  <si>
    <t>CARRETERA FEDERAL CHETUMAL-BACALAR KM 6.5 SN, COLONIA SANTA ISABEL, CHETUMAL 77040</t>
  </si>
  <si>
    <t>CALLE JOSÉ ARAMBURU SN, UNIDAD HABITACIONAL APIZACO, APIZACO 90300</t>
  </si>
  <si>
    <t>CALLE PORFIRIO BONILLA SN, COLONIA FRANCISCO SARABIA, HEROICA CIUDAD DE CALPULALPAN 90200</t>
  </si>
  <si>
    <t>CALLE MIGUEL HIDALGO 29, PUEBLO EL CARMEN TEQUEXQUITLA, VILLA DE EL CARMEN TEQUEXQUITLA 90570</t>
  </si>
  <si>
    <t>CALLE HIDALGO PONIENTE 213, COLONIA HUAMANTLA, HUAMANTLA 90500</t>
  </si>
  <si>
    <t>CALLE EMILIANO ZAPATA 15, PUEBLO SAN BERNARDINO CONTLA, CONTLA 90670</t>
  </si>
  <si>
    <t>CALLE ADOLFO LÓPEZ MATEOS 1, COLONIA VILLA VICENTE GUERRERO, SAN PABLO DEL MONTE 90900</t>
  </si>
  <si>
    <t>CARRETERA A SAN ANDRÉS AHUASHUATEPEC SN, EJIDO SAN ANDRÉS AHUASHUATEPEC, SAN ANDRÉS AHUASHUATEPEC 90491</t>
  </si>
  <si>
    <t>PRIVADA 10 DE MAYO SN, COLONIA TEXCACOAC, SANTA ANA CHIAUTEMPAN 90806</t>
  </si>
  <si>
    <t>CARRETERA CALPULALPAN-APIZACO KM. 62 MÁS 839 SN, COLONIA CALPULALPAN, HEROICA CIUDAD DE CALPULALPAN 90200</t>
  </si>
  <si>
    <t>AVENIDA BENITO JUÁREZ SN, EJIDO SANTO TOMAS LA CONCORDIA, SANTO TOMAS LA CONCORDIA 90710</t>
  </si>
  <si>
    <t>PROLONGACIÓN HIDALGO SN, PUEBLO DE LA CRUZ, HUAMANTLA 90500</t>
  </si>
  <si>
    <t>CALLE LÁZARO CÁRDENAS 50, PUEBLO SAN DIEGO METEPEC, SAN DIEGO METEPEC 90110</t>
  </si>
  <si>
    <t>CALLE DE LA CONSTITUCIÓN SN, BARRIO SAN MIGUEL, CUAPIAXTLA 90560</t>
  </si>
  <si>
    <t>CALLE PROGRESO SN, PUEBLO SAN FRANCISCO PAPALOTLA CENTRO, PAPALOTLA 90790</t>
  </si>
  <si>
    <t>CALLE TEPETLAPA 5, PUEBLO ACUAMANALA, ACUAMANALA 90860</t>
  </si>
  <si>
    <t>AVENIDA REVOLUCIÓN 2, PUEBLO SAN JUAN TOTOLAC, SAN JUAN TOTOLAC 90160</t>
  </si>
  <si>
    <t>CALLE MACARIO GAXIOLA 1449 SUR, COLONIA RAÚL ROMANILO, LOS MOCHIS 81249</t>
  </si>
  <si>
    <t>CALLE GABRIEL LEYVA SOLANO POSTE 321, COLONIA CENTRO, BADIRAGUATO 80500</t>
  </si>
  <si>
    <t>CARRETERA MAZATLÁN-DURANGO SN, COLONIA 20 DE ENERO, HEROICA CIUDAD CONCORDIA 82600</t>
  </si>
  <si>
    <t>CALLE VICENTE GUERRERO SN, COLONIA AGUA CALIENTE DE GARATE, HEROICA CIUDAD CONCORDIA 82600</t>
  </si>
  <si>
    <t>AVENIDA IGNACIO ALDAMA ESQUINA CON NAYARIT SN, COLONIA ANTONIO ROSALES, CULIACÁN ROSALES 80230</t>
  </si>
  <si>
    <t>CALLE FRANCISCO ZARCO SN, COLONIA ANTONIO ROSALES, CULIACÁN ROSALES 80230</t>
  </si>
  <si>
    <t>CALLE SAUL AGUILAR PILO Y AQUILES SERDÁN SN, COLONIA CENTRO, LA CRUZ 82700</t>
  </si>
  <si>
    <t>CALLE SANDRA CALDERÓN 44, COLONIA CENTRO, ESCUINAPA DE HIDALGO 82400</t>
  </si>
  <si>
    <t>CARRETERA MOCHIS SAN BLAS KM. 35.3 SN, COLONIA SAN BLAS CENTRO, SAN BLAS 81800</t>
  </si>
  <si>
    <t>CALLE OBREGÓN E HIDALGO 4, COLONIA CENTRO, MOCORITO 80800</t>
  </si>
  <si>
    <t>CALLE 20 DE NOVIEMBRE SN, COLONIA GENARO ESTRADA, EL ROSARIO 82800</t>
  </si>
  <si>
    <t>CALLE BENITO JUÁREZ 898, COLONIA EJIDAL, SINALOA DE LEYVA 81900</t>
  </si>
  <si>
    <t>CALLE ALMADA 349, COLONIA CENTRO, NAVOLATO 99999</t>
  </si>
  <si>
    <t>CALLE ANTONIO BUENO ESCALANTE 1063, COLONIA CAÑERA, NAVOLATO 80370</t>
  </si>
  <si>
    <t>BOULEVARD CONSTITUCIÓN 530, COLONIA JORGE ALMADA, CULIACÁN ROSALES 80200</t>
  </si>
  <si>
    <t>AVENIDA OSCAR PÉREZ ESCOBOSA 6505, COLONIA EL VENADILLO, MAZATLÁN 82267</t>
  </si>
  <si>
    <t>CARRETERA MOCHIS- EL FUERTE KM 87 SN, COLONIA LOS AYALOS, EL FUERTE 81820</t>
  </si>
  <si>
    <t>CALLE FRANCISCO VILLA SN, COLONIA HERACLIO BERNAL, SAN IGNACIO 82912</t>
  </si>
  <si>
    <t>CALLE TERCERA ENTRE CARBAJAL Y EUSTAQUIO BUELNA FRENTE A LA IGLESIA SN, COLONIA CENTRO, PUEBLOS UNIDOS 80454</t>
  </si>
  <si>
    <t>CALLE LUIS DONALDO COLOSIO SN, COLONIA ARROYITOS, LA CRUZ 82700</t>
  </si>
  <si>
    <t>CALLE NIÑOS HÉROES ENTRE CABRIEL LEYVA SOLANO Y MIGUEL HIDALGO SN, COLONIA CENTRO, ANGOSTURA 81600</t>
  </si>
  <si>
    <t>BOULEVARD JOSÉ MARÍA MORELOS ENTRE JOSÉ MARÍA VIGIL Y CARRETERA A MOCORITO SN, COLONIA CHUTAMONAS, GUAMUCHIL 82910</t>
  </si>
  <si>
    <t>CALLE 2 DE ABRIL Y ZARAGOZA SN, COLONIA LUIS DONALDO COLOSIO, LOS MOCHIS 81233</t>
  </si>
  <si>
    <t>CALLE PUERTO DE VERACRUZ ENTRE PUERTO MAZATLÁN Y FREN SAN JOACHIN SN, COLONIA LOMAS DEL MAR, GUASAVE 81000</t>
  </si>
  <si>
    <t>CALLE LIBERTAD 88, COLONIA PAREDONES, ESCUINAPA DE HIDALGO 82400</t>
  </si>
  <si>
    <t>CALLE IGNACIO RAMÍREZ SN, COLONIA BENITO JUÁREZ, CHOIX 81700</t>
  </si>
  <si>
    <t>CALLE NICOLÁS BRAVO/AGUSTINA RAMÍREZ SN, COLONIA CENTRO, GUAMUCHIL 81400</t>
  </si>
  <si>
    <t>CALLEJÓN MOJONERA POSTE 205 SN, COLONIA LOMA DE RODRIGUERAS, CULIACÁN ROSALES 80319</t>
  </si>
  <si>
    <t>CALLE CRISTÓBAL COLÓN SN, COLONIA CULIACÁNCITO, CULIACÁN ROSALES 80300</t>
  </si>
  <si>
    <t>CALLE CARLOS GREEN SN, PUEBLO PLAYAS DEL ROSARIO (SUBTENIENTE GARCÍA), PLAYAS DEL ROSARIO (SUBTENIENTE GARCIA) 86288</t>
  </si>
  <si>
    <t>CALLE CHOCO TABASQUEÑO SN, COLONIA GAVIOTAS NORTE, VILLAHERMOSA 86068</t>
  </si>
  <si>
    <t>CALLE EL MACAYO SN, COLONIA EL RECREO, VILLAHERMOSA 86020</t>
  </si>
  <si>
    <t>CALLE 3 SN, COLONIA EL RECREO, VILLAHERMOSA 86020</t>
  </si>
  <si>
    <t>BOULEVARD LEANDRO ROVIROSA WADE NORTE SN, COLONIA CENTRO, COMALCALCO 86300</t>
  </si>
  <si>
    <t>CALLE CORDOVATITLAN ESQUINA NIÑOS HÉROES SN, PUEBLO ALDAMA, ALDAMA 86640</t>
  </si>
  <si>
    <t>CARRETERA ALDAMA-TECOLUTILLA SN, PUEBLO TECOLUTILLA, TECOLUTILLA 86640</t>
  </si>
  <si>
    <t>AVENIDA CORONEL GREGORIO MÉNDEZ MAGAÑA 2820, COLONIA ATASTA DE SERRA, VILLAHERMOSA 86100</t>
  </si>
  <si>
    <t>CARRETERA VILLAHERMOSA-LA ISLA KM 1.5 SN, COLONIA MIGUEL HIDALGO, VILLAHERMOSA 86127</t>
  </si>
  <si>
    <t>CALLE ABRAHAM BANDALA 601, COLONIA CÁRDENAS CENTRO, CÁRDENAS 86500</t>
  </si>
  <si>
    <t>AVENIDA JIBARITO 82, FRACCIONAMIENTO PUERTO RICO, CÁRDENAS 86540</t>
  </si>
  <si>
    <t>CALLE 18 DE MARZO OBRERA SN, EQUIPAMIENTO PETROQUÍMICA (PEMEX), MACUSPANA 86720</t>
  </si>
  <si>
    <t>CARRETERA MACUSPANA A CD. PEMEX KM 22 SN, RANCHERÍA LA ESCALERA, LA ESCALERA 86726</t>
  </si>
  <si>
    <t>CALLE ABASOLO ESQUINA ALATORRE SN, COLONIA CENTRO, MACUSPANA 86700</t>
  </si>
  <si>
    <t>CALLE ARROYO AZUFRE 106, COLONIA LA SIERRA, TEAPA 86801</t>
  </si>
  <si>
    <t>AVENIDA CARLOS RAMOS 247, COLONIA TEAPA CENTRO, TEAPA 86800</t>
  </si>
  <si>
    <t>CALLE JALAPA SN, COLONIA MUNICIPAL, TENOSIQUE 86904</t>
  </si>
  <si>
    <t>CALLE ISRAEL SN, COLONIA GAVIOTAS SUR SECCIÓN SAN JOSÉ, VILLAHERMOSA 86090</t>
  </si>
  <si>
    <t>ANDADOR EL GUANO SN, COLONIA BOSQUES DE SALOYA, BOSQUES DE SALOYA 86246</t>
  </si>
  <si>
    <t>CARRETERA PACHUCA - TULANCINGO 101, COLONIA CIUDAD DE LOS NIÑOS, PACHUCA DE SOTO 42070</t>
  </si>
  <si>
    <t>CALLE 16 DE ENERO SN, BARRIO ABUNDIO MARTÍNEZ, HUICHAPAN 42043</t>
  </si>
  <si>
    <t>CARRETERA PACHUCA - IXMIQUILPAN KM. 64 TAXADHO SN, COLONIA TAXADHO, IXMIQUILPAN 42320</t>
  </si>
  <si>
    <t>AVENIDA FRANCISCO I. MADERO 405, COLONIA DOCTORES, PACHUCA DE SOTO 42090</t>
  </si>
  <si>
    <t>AVENIDA PAXTEPEC 47, COLONIA PAXTEPEC, PAXTEPEC 43760</t>
  </si>
  <si>
    <t>CALLE JUVENTINO ROSAS SN, COLONIA EL CERRITO, JACALA 42200</t>
  </si>
  <si>
    <t>CARRETERA FEDERAL MÉXICO- LAREDO KM. 112 SN, COLONIA TERRENOS ALEDAÑOS, LÁZARO CÁRDENAS (REMEDIOS) 42351</t>
  </si>
  <si>
    <t>CARRETERA TULA - TEPEJI KM. 1.5 SN, COLONIA EL CARMEN, TULA DE ALLENDE 42830</t>
  </si>
  <si>
    <t>CALLE JOSÉ FRANCISCO OSORNO SN, COLONIA SAN RAFAEL, APAN 43900</t>
  </si>
  <si>
    <t>CARRETERA HUEHUETLA - TULANCINGO SN, COLONIA LINDA VISTA (LOS MIRASOLES), LINDA VISTA I (MIRASOL) 43440</t>
  </si>
  <si>
    <t>CARRETERA TENANGO DE DORIA - SAN BARTOLO TUTOTEPEC SN, COLONIA MAGDALENA, SAN BARTOLO TUTOTEPEC 43440</t>
  </si>
  <si>
    <t>CALLE UNIDAD DEPORTIVA SN, UNIDAD HABITACIONAL UNIDAD DEPORTIVA, TLANCHINOL 43150</t>
  </si>
  <si>
    <t>CALLE LUIS PASTEUR 265, COLONIA VALLE VERDE, ATLAPEXCO 43064</t>
  </si>
  <si>
    <t>CARRETERA MÉXICO - TAMPICO KM. 202 SN, EJIDO CHILILICO, HUEJUTLA DE REYES 43000</t>
  </si>
  <si>
    <t>CALLE CARLOS MAYORGA 55, COLONIA CHAPULTEPEC, ACTOPAN 42504</t>
  </si>
  <si>
    <t>CALLE JAIME NUNÓ 21, COLONIA CAPITÁN ANTONIO REYES, HUEJUTLA DE REYES 43000</t>
  </si>
  <si>
    <t>CALLE DE LA SALUD 2, COLONIA TLAXINACALPAN, TEPEJI DEL RIO DE OCAMPO 42855</t>
  </si>
  <si>
    <t>PROLONGACIÓN JUÁREZ NORTE SN, COLONIA CALTENGO, TULANCINGO 43767</t>
  </si>
  <si>
    <t>AVENIDA MINERALES SN, PUEBLO SANTA MARÍA LA CALERA, SANTA MARÍA LA CALERA 42186</t>
  </si>
  <si>
    <t>AVENIDA DE LA SALUD 1, COLONIA BENITO JUÁREZ, EMILIANO ZAPATA 62765</t>
  </si>
  <si>
    <t>AVENIDA PASEO TLAHUICA SN, COLONIA OTILIO MONTAÑO, YAUTEPEC DE ZARAGOZA 62733</t>
  </si>
  <si>
    <t>CALLE SANTIAGO 1, BARRIO SAN NICOLAS, OCUITUCO 62853</t>
  </si>
  <si>
    <t>CALLE MARCELINO VERGARA 19, PUEBLO AXOCHIAPAN, AXOCHIAPAN 62950</t>
  </si>
  <si>
    <t>CALLE ERNESTO PÉREZ 1, PUEBLO SAN PEDRO APATLACO, SAN PEDRO APATLACO 62714</t>
  </si>
  <si>
    <t>CERRADA ING. MONGOY 211, COLONIA CENTRO, CUAUTLA 62740</t>
  </si>
  <si>
    <t>CALLE MATAMOROS 8, PUEBLO JONACATEPEC DE LEANDRO VALLE CENTRO, JONACATEPEC DE LEANDRO VALLE 62930</t>
  </si>
  <si>
    <t>CARRETERA AXOCHIAPAN - AMAYUCA SN, BARRIO SAN MARTÍN, TEPALCINGO 62920</t>
  </si>
  <si>
    <t>CALLE ADOLFO LÓPEZ MATEOS SN, PUEBLO YECAPIXTLA, YECAPIXTLA 62820</t>
  </si>
  <si>
    <t>AVENIDA KM 88 SN, PUEBLO ATLATLAHUCAN, ATLATLAHUCAN 62840</t>
  </si>
  <si>
    <t>CALLE UNIVERSIDAD 1, COLONIA JOJUTLA CENTRO, JOJUTLA 62900</t>
  </si>
  <si>
    <t>CALLE ALAPAN ESQ. CON PROLONGACIÓN MIGUEL HIDALGO SN, PUEBLO XOXOCOTLA CENTRO, XOXOCOTLA CENTRO 62680</t>
  </si>
  <si>
    <t>CALLE CUAUTOTOLAPAN 6, COLONIA LÁZARO CÁRDENAS, ZACATEPEC DE HIDALGO 62780</t>
  </si>
  <si>
    <t>CALLE IGNACIO ZARAGOZA 110, PUEBLO TEHUIXTLA, TEHUIXTLA 62910</t>
  </si>
  <si>
    <t>AVENIDA FERROCARRIL SN, COLONIA SANTA ROSA TREINTA, SANTA ROSA TREINTA 62772</t>
  </si>
  <si>
    <t>CALLE FRANCISCO I. MADERO SN, RANCHERÍA HUAUTLA, HUAUTLA 62990</t>
  </si>
  <si>
    <t>CALLE FRANCISCO I. MADERO SN, PUEBLO TILZAPOTLA, TILZAPOTLA 62690</t>
  </si>
  <si>
    <t>CALLE INSURGENTES 35, PUEBLO TLAYACAPAN CENTRO, TLAYACAPAN 62540</t>
  </si>
  <si>
    <t>PRIVADA FELIPE BELTRÁN 104, COLONIA EMILIANO ZAPATA, PUENTE DE IXTLA 62664</t>
  </si>
  <si>
    <t>AVENIDA JUÁREZ SN, COLONIA EL CHARCO, TETECALA 62620</t>
  </si>
  <si>
    <t>AVENIDA DOMINGO DIEZ SN, COLONIA LOMAS DE LA SELVA, CUERNAVACA 62270</t>
  </si>
  <si>
    <t>CARRETERA FEDERAL CUAUTLA-AXOCHIAPAN SN, PUEBLO JONACATEPEC DE LEANDRO VALLE CENTRO, JONACATEPEC DE LEANDRO VALLE 62930</t>
  </si>
  <si>
    <t>AVENIDA UNIVERSIDAD SN, COLONIA JOJUTLA CENTRO, JOJUTLA 62900</t>
  </si>
  <si>
    <t>CALLE IGNACIO ALLENDE 33, COLONIA MIGUEL HIDALGO, CUAUTLA 62748</t>
  </si>
  <si>
    <t>CALLE LOS TEMPLOS 4, BARRIO SAN BARTOLO, TETELA DEL VOLCÁN 62800</t>
  </si>
  <si>
    <t>CALLE PASEO TLAHUICA 86, BARRIO RANCHO NUEVO, YAUTEPEC DE ZARAGOZA 62733</t>
  </si>
  <si>
    <t>CERRADA JUAN ESCUTIA SN, PUEBLO TENEXTEPANGO, TENEXTEPANGO 62725</t>
  </si>
  <si>
    <t>CALLE ADOLFO RUIZ CORTINES SN, COLONIA PEÑA FLORES (PALO VERDE), PEÑA FLORES (PALO VERDE) 62756</t>
  </si>
  <si>
    <t>CALLE INDEPENDENCIA 320, COLONIA RUBÉN JARAMILLO, TEMIXCO 62587</t>
  </si>
  <si>
    <t>AVENIDA MORELOS KM 32, PUEBLO COCOYOTLA, COCOYOTLA 62616</t>
  </si>
  <si>
    <t>AVENIDA EMILIANO ZAPATA 45 BIS, RANCHERÍA CUAUCHICHINOLA, CUAUCHICHINOLA 62635</t>
  </si>
  <si>
    <t>AVENIDA 16 DE SEPTIEMBRE 53, COLONIA BUENAVISTA DEL MONTE, BUENAVISTA DEL MONTE 62508</t>
  </si>
  <si>
    <t>CARRETERA EC ALPUYECA - GRUTAS DE CACAHUALMILPA SN, PUEBLO MICHAPA, MICHAPA 62614</t>
  </si>
  <si>
    <t>CORREDOR PLAZA DE ARMAS SN, PUEBLO PALPAN DE BARANDA, PALPAN DE BARANDA 62608</t>
  </si>
  <si>
    <t>PRIVADA IGNACIO ZARAGOZA 1, RANCHERÍA TILANCINGO, TILANCINGO 62615</t>
  </si>
  <si>
    <t>CALLE EMILIANO ZAPATA SN, COLONIA MORELOS, COLONIA MORELOS 62616</t>
  </si>
  <si>
    <t>CALLE INDEPENDENCIA 13, PUEBLO TEPETZINGO, TEPETZINGO 62768</t>
  </si>
  <si>
    <t>CALLE 16 DE SEPTIEMBRE SN, PUEBLO SAN JUAN TLACOTENCO, SAN JUAN TLACOTENCO 62523</t>
  </si>
  <si>
    <t>AVENIDA INDEPENDENCIA 7, COLONIA CENTRO, ACAMILPA 62778</t>
  </si>
  <si>
    <t>CALLE 24 DE FEBRERO SN, COLONIA LA CRUZ, RANCHO NUEVO 62653</t>
  </si>
  <si>
    <t>CARRETERA HUIXTLA - MOTOZINTLA KM 1 SN, COLONIA 2 DE OCTUBRE, HUIXTLA 30640</t>
  </si>
  <si>
    <t>CALLE CENTRAL NORTE 63, BARRIO LOS POCITOS, LAS MARGARITAS 30187</t>
  </si>
  <si>
    <t>AVENIDA PROLONGACIÓN JUÁREZ SN, COLONIA NANDIUME, PALENQUE 29960</t>
  </si>
  <si>
    <t>CALLE PONCIANO ROJAS SN, FRACCIONAMIENTO LAS PALMERAS, PICHUCALCO 29520</t>
  </si>
  <si>
    <t>CALLE CAFETAL SN, PUEBLO SALTO DE AGUA, SALTO DE AGUA 29900</t>
  </si>
  <si>
    <t>CARRETERA TRAMO TEMÓ - TILA SN, EJIDO TILA, TILA 29910</t>
  </si>
  <si>
    <t>CARRETERA INTERNACIONAL ZONA SUR ORIENTE QUINTA SAN CARALAMPIO SN, RANCHERÍA CHICHIMA ACAPETAHUA, COMITÁN DE DOMÍNGUEZ 30093</t>
  </si>
  <si>
    <t>CALLE ZARAGOZA SN, COLONIA CENTRO, OSTUACÁN 29550</t>
  </si>
  <si>
    <t>CALLE VICENTE SN, PUEBLO SANTO DOMINGO, SANTO DOMINGO 29950</t>
  </si>
  <si>
    <t>CALLE CHITALTIC SN, BARRIO EL CAMPO, YAJALÓN 29930</t>
  </si>
  <si>
    <t>CALLE MIGUEL HIDALGO SN, COLONIA 24 DE FEBRERO, SIMOJOVEL DE ALLENDE 29820</t>
  </si>
  <si>
    <t>CALLE FLOR DE NIPE 161, COLONIA ANGEL ALBINO CORZO, CHIAPA DE CORZO 29160</t>
  </si>
  <si>
    <t>AVENIDA 27 DE SEPTIEMBRE SN, BARRIO LAS FLORES, TONALÁ 30500</t>
  </si>
  <si>
    <t>AVENIDA INSURGENTES 24, BARRIO SANTA LUCIA, SAN CRISTÓBAL DE LAS CASAS 29250</t>
  </si>
  <si>
    <t>CALLE CUARTA PONIENTE NORTE 25, BARRIO LOS MANGUITOS, SAN FERNANDO 29120</t>
  </si>
  <si>
    <t>CALLE NAYARIT 193, COLONIA PLAN DE AYALA, TUXTLA GUTIÉRREZ 29020</t>
  </si>
  <si>
    <t>LIBRAMIENTO NORTE ORIENTE 5019, COLONIA LAS TORRES, TUXTLA GUTIÉRREZ 29045</t>
  </si>
  <si>
    <t>AVENIDA 5A. SUR PONIENTE 116, COLONIA COPOYA, COPOYA 29100</t>
  </si>
  <si>
    <t>CARRETERA FRONTERA COMALAPA-PASO HONDO SN, BARRIO VISTA HERMOSA, FRONTERA COMALAPA 30140</t>
  </si>
  <si>
    <t>CALLE GERANIO 20, FRACCIONAMIENTO EL VALLE, TUXTLA GUTIÉRREZ 29010</t>
  </si>
  <si>
    <t>AVENIDA JUAN SABINES SN, COLONIA BIENESTAR SOCIAL, TUXTLA GUTIÉRREZ 29070</t>
  </si>
  <si>
    <t>CALLE 2A. PONIENTE SUR 349, BARRIO SAN ESTEBAN, SUCHIAPA 29150</t>
  </si>
  <si>
    <t>CALLE GUSTAVO DÍAZ ORDAZ 2, BARRIO SAN ANTONIO, TEOPISCA 29410</t>
  </si>
  <si>
    <t>AVENIDA 6 SUR, MANZANA 28 SN, COLONIA PEDREGAL SAN ANGEL, CHIAPA DE CORZO 29163</t>
  </si>
  <si>
    <t>CALLE CENTRAL ORIENTE 65, BARRIO SANTA CRUZ, IXTAPA 29340</t>
  </si>
  <si>
    <t>AVENIDA TERCERA SUR PONIENTE 17, BARRIO SAN ANTONIO, OCOZOCOAUTLA DE ESPINOSA 29140</t>
  </si>
  <si>
    <t>CALLE CENTRAL SN, PUEBLO BOCHIL, BOCHIL 29770</t>
  </si>
  <si>
    <t>CALLE PRIMERA PONIENTE 1, COLONIA EL JOBO, EL JOBO 29100</t>
  </si>
  <si>
    <t>BOULEVARD AMIN SIMAN HABIB SN, COLONIA EL RETIRO, TUXTLA GUTIÉRREZ 29040</t>
  </si>
  <si>
    <t>CALLE SIN NOMBRE SN, PUEBLO TOTOLAPA, TOTOLAPA 30330</t>
  </si>
  <si>
    <t>AVENIDA JULIÁN GRAJALES 138, COLONIA CHIAPA DE CORZO CENTRO, CHIAPA DE CORZO 29160</t>
  </si>
  <si>
    <t>BOULEVARD RODULFO FIGUEROA SN, COLONIA URBANA, CINTALAPA DE FIGUEROA 30400</t>
  </si>
  <si>
    <t>BOULEVARD FRANCISCO SARABIA SN, COLONIA NUEVA ESPERANZA, ARRIAGA 30453</t>
  </si>
  <si>
    <t>BOULEVARD JOAQUÍN MIGUEL GUTIÉRREZ SN, COLONIA LUIS DONALDO COLOSIO, REFORMA 29500</t>
  </si>
  <si>
    <t>CARRETERA KM 10.5 DE LA CARRETERA FEDERAL TAPACHULA- PUERTO MADERO SN, FRACCIONAMIENTO SANTA TERESA, TAPACHULA DE CÓRDOVA Y ORDOÑEZ 30825</t>
  </si>
  <si>
    <t>AVENIDA 2A. NORTE ORIENTE SN, PUEBLO REVOLUCIÓN MEXICANA, REVOLUCIÓN MEXICANA 30533</t>
  </si>
  <si>
    <t>CARRETERA INTERNACIONAL A PICHUCALCO SN, BARRIO GUADALUPE, TAPILULA 29730</t>
  </si>
  <si>
    <t>CARRETERA SAN JUAN SN, BARRIO LOS PINOS, PIJIJIAPAN 30540</t>
  </si>
  <si>
    <t>CARRETERA TUXTLA GUTIÉRREZ-VILLAFLORES KM. 87 SN, RANCHO BELLAVISTA, VILLAFLORES 30476</t>
  </si>
  <si>
    <t>LIBRAMIENTO ORIENTE SN, BARRIO CALVARIO, OXCHUC 29450</t>
  </si>
  <si>
    <t>CALLE CENTRAL SN, PUEBLO CHAMULA, CHAMULA 29320</t>
  </si>
  <si>
    <t>CARRETERA OCOSINGO A TONINA KM.2 SN, COLONIA DOCTORES, OCOSINGO 29950</t>
  </si>
  <si>
    <t>BOULEVARD CENTENARIO DEL EJÉRCITO MEXICANO 1913-2013 SN, FRACCIONAMIENTO LAS TORRES, TUXTLA GUTIÉRREZ 29045</t>
  </si>
  <si>
    <t>CARRETERA TAPIJULAPA-AMATAN KM1 SN, COLONIA CENTRO, AMATÁN 29700</t>
  </si>
  <si>
    <t>CARRETERA QUINTA ORIENTE NORTE SN, COLONIA JALTENANGO DE LA PAZ CENTRO, JALTENANGO DE LA PAZ (ANGEL ALBINO CORZO) 30370</t>
  </si>
  <si>
    <t>PEATONAL CERCA DEL PANTEÓN SN, PUEBLO CHALCHIHUITÁN, CHALCHIHUITÁN 29850</t>
  </si>
  <si>
    <t>AVENIDA 9A. SUR SN, BARRIO SAN FRANCISCO, TUXTLA GUTIÉRREZ 29066</t>
  </si>
  <si>
    <t>AVENIDA 1A. PONIENTE NORTE 1205, BARRIO SANTA CECILIA, JIQUIPILAS 30430</t>
  </si>
  <si>
    <t>CARRETERA A SOYALO SN, PUEBLO SOYALO, SOYALO 29780</t>
  </si>
  <si>
    <t>CALLE SEGUNDA PONIENTE 28, COLONIA VENUSTIANO CARRANZA CENTRO, VENUSTIANO CARRANZA 30200</t>
  </si>
  <si>
    <t>BOULEVARD BENITO JUÁREZ SN, BARRIO EL CAMPO, SOCOLTENANGO 30390</t>
  </si>
  <si>
    <t>CARRETERA COMITNÁ-PIJILTIC KM. 13 SN, BARRIO MACMANTIC, TZIMOL 30110</t>
  </si>
  <si>
    <t>CALLE PRIMERA PONIENTE SN, BARRIO FRAYLESCANO, VILLAFLORES 30479</t>
  </si>
  <si>
    <t>AVENIDA ÁLVARO OBREGÓN 49, BARRIO SANTA CRUZ, ESCUINTLA 30600</t>
  </si>
  <si>
    <t>AVENIDA ALLENDE SN, PUEBLO MAZATAN, MAZATAN 30650</t>
  </si>
  <si>
    <t>CALLE SEGUNDA SUR SN, CIUDAD ARRIAGA, ARRIAGA 30450</t>
  </si>
  <si>
    <t>CALLE PROLONGACIÓN JUÁREZ SN, COLONIA NANDIUME, PALENQUE 29960</t>
  </si>
  <si>
    <t>CALLE SIN NOMBRE SN, COLONIA NUEVA TENOCHTITLAN (RIZO DE ORO), NUEVA TENOCHTITLAN (RIZO DE ORO) 30425</t>
  </si>
  <si>
    <t>CALLE JUANA HERNÁNDEZ ZARCO SN, PUEBLO YAJALON, YAJALON 29930</t>
  </si>
  <si>
    <t>CALLE 3A. NORTE Y 3A. ORIENTE CENTRO SN, PUEBLO JESUS MARÍA GARZA, JESUS MARÍA GARZA 30484</t>
  </si>
  <si>
    <t>AVENIDA TUXTLA GUTIÉRREZ SN, COLONIA CENTRO, CATAZAJÁ 29980</t>
  </si>
  <si>
    <t>PROLONGACIÓN 7A NORTE SN, FRACCIONAMIENTO LA GLORIA, CACAHOATÁN 30890</t>
  </si>
  <si>
    <t>CALLE CENTAL ORIENTE SN, COLONIA RAYMUNDO ENRÍQUEZ, RAYMUNDO ENRÍQUEZ 30798</t>
  </si>
  <si>
    <t>CALLE SIN NOMBRE SN, EJIDO LLANO DE LA LIMA, LLANO DE LA LIMA 30820</t>
  </si>
  <si>
    <t>AVENIDA MIGUEL HIDALGO SN, EJIDO ISLAMAPA, ISLAMAPA 30680</t>
  </si>
  <si>
    <t>CALLE SOR JUANA INÉS DE LA CRUZ SN, PARAJE LA CORTINA, TEMASCALCINGO 50400</t>
  </si>
  <si>
    <t>CARRETERA VILLA VICTORIA-EL ORO SN, PUEBLO SANTA CRUZ DEL RINCO, SANTA CRUZ DEL RINCON 50660</t>
  </si>
  <si>
    <t>BOULEVARD EMILIO CHUAYFFET SN, BARRIO LA TENERIA, BARRIO LA TENERIA 50700</t>
  </si>
  <si>
    <t>AVENIDA HIDALGO SN, PUEBLO CHAPA DE MOTA, CHAPA DE MOTA 54350</t>
  </si>
  <si>
    <t>CALLE FRANCISCO JAVIER MINA SN, PUEBLO JILOTEPEC DE MOLINA ENRÍQUEZ, JILOTEPEC DE MOLINA ENRÍQUEZ 54240</t>
  </si>
  <si>
    <t>CALLE EMILIANO ZAPATA 36, PUEBLO SAN FRANCISCO SOYANIQUILPAN, SAN FRANCISCO SOYANIQUILPAN 54280</t>
  </si>
  <si>
    <t>AVENIDA LÁZARO CÁRDENAS SN, PUEBLO XHIXHATA, XHIXHATA 54256</t>
  </si>
  <si>
    <t>CALLE BENITO JUÁREZ 225, COLONIA CENTRO HISTÓRICO, MORELIA 58000</t>
  </si>
  <si>
    <t>AVENIDA CONSTITUCIÓN DE 1814 122, COLONIA CENTRO, APATZINGÁN 60600</t>
  </si>
  <si>
    <t>CALLE GUADALUPE LA CHINACA 150, COLONIA CENTRO, ARIO 61830</t>
  </si>
  <si>
    <t>CALLE RAYÓN SN, PUEBLO COAHUAYANA DE HIDALGO, COAHUAYANA 60800</t>
  </si>
  <si>
    <t>CALLE SANTA ELENA 360, PUEBLO CHARO, CHARO 61300</t>
  </si>
  <si>
    <t>CALLE AQUILES SERDÁN 111, PUEBLO CHERÁN, CHERÁN 60270</t>
  </si>
  <si>
    <t>CALLE MIGUEL HIDALGO 367, PUEBLO CHILCHOTA, CHILCHOTA 59780</t>
  </si>
  <si>
    <t>CALZADA JUÁREZ SUR 19, COLONIA CENTRO, JIQUILPAN 59510</t>
  </si>
  <si>
    <t>CALLE GUILLERMO ROCKET 250, COLONIA POBLADO OCOLUSEN, MORELIA 58270</t>
  </si>
  <si>
    <t>CALLE RIO COATZACOALCOS SN, CALLE VISTA DEL LAGO, PÁTZCUARO 61606</t>
  </si>
  <si>
    <t>CALLE MATAMOROS 570, COLONIA CENTRO, PURUÁNDIRO 58500</t>
  </si>
  <si>
    <t>CALLE JACARANDA 16, COLONIA JARDÍN, LOS REYES 60350</t>
  </si>
  <si>
    <t>AVENIDA DR. ENRIQUE SAHAGÚN CORTEZ 229, COLONIA CENTRO, SAHUAYO 59000</t>
  </si>
  <si>
    <t>CALLE MADERO ORIENTE 330, COLONIA TACÁMBARO DE CODALLOS CENTRO, TACÁMBARO 61650</t>
  </si>
  <si>
    <t>CALLE SALVADOR ORTIZ LEÓN SN, COLONIA JARDINES DE LA PURÍSIMA, TACÁMBARO 61650</t>
  </si>
  <si>
    <t>AVENIDA DR. MIGUEL SILVA NORTE 575, COLONIA TANGANCÍCUARO DE ARISTA CENTO, TANGANCÍCUARO 59570</t>
  </si>
  <si>
    <t>CALLE JOSÉ MARÍA MORELOS ORIENTE 20, COLONIA SAN MARCOS, TARÍMBARO 58880</t>
  </si>
  <si>
    <t>CALLE AMADO NERVO SN, COLONIA YURÉCUARO CENTRO, YURÉCUARO 59250</t>
  </si>
  <si>
    <t>AVENIDA LIC. ARRIAGA RIVERA 40, COLONIA ZACAPU CENTRO, ZACAPU 58600</t>
  </si>
  <si>
    <t>CALLE LÁZARO CÁRDENAS SN, COLONIA LOS PARAJES, ZINAPÉCUARO 58938</t>
  </si>
  <si>
    <t>CARRETERA MÉXICO - GUADALAJARA 560, PUEBLO NARANJA DE TAPIA, ZACAPU 58730</t>
  </si>
  <si>
    <t>AVENIDA BELISARIO DOMÍNGUEZ 581, COLONIA PIE DE LA CASA, LÁZARO CÁRDENAS 60956</t>
  </si>
  <si>
    <t>AVENIDA BENITO JUÁREZ SN, VILLA CUITZEO DEL PORVENIR, CUITZEO 58840</t>
  </si>
  <si>
    <t>CALLE LOS ESPINOS SN, VILLA COCUPAO, QUIROGA 58420</t>
  </si>
  <si>
    <t>CALLE REVOLUCIÓN SN, COLONIA LA PUNTITA, SAHUAYO 59057</t>
  </si>
  <si>
    <t>CALLE RANCHO EL SOLACHE SN, COLONIA CIUDAD HIDALGO CENTRO, HIDALGO 61100</t>
  </si>
  <si>
    <t>CARRETERA TUZANTLA-BENITO JUÁREZ SN, COLONIA BENITO JUÁREZ, TUZANTLA 61540</t>
  </si>
  <si>
    <t>CALLE GAVIOTA 120, FRACCIONAMIENTO LOS PURENGUES, LOS REYES 60330</t>
  </si>
  <si>
    <t>CARRETERA APATZINGÁN - PÁTZCUARO SN, COLONIA ICHAMIO, LA HUACANA 61854</t>
  </si>
  <si>
    <t>CALLE BADAJONA SN, COLONIA VALENCIA, ZAMORA 59610</t>
  </si>
  <si>
    <t>CALLE ARCOS DEL LA REVOLUCIÓN SN, COLONIA EL CAFETAL, APATZINGÁN 60685</t>
  </si>
  <si>
    <t>CARRETERA MORELIA-HUETAMO KM 104 + 200 SN, PARAJE LA MANGA, PÁTZCUARO 61900</t>
  </si>
  <si>
    <t>CALLE MORELOS SN, PUEBLO NAHUATZEN, URUAPAN 60280</t>
  </si>
  <si>
    <t>CALLE DR. MIGUEL SILVA ORIENTE 150, CALLE DÁMASO CÁRDENAS, ZAMORA 59514</t>
  </si>
  <si>
    <t>CALLE 18 DE MARZO 235, CALLE PUEBLO TEPALCATEPEC, TEPALCATEPEC 60540</t>
  </si>
  <si>
    <t>CALLE PLAN DE IGUALA 550, PUEBLO NUEVA ITALIA DE RUIZ, NUEVA ITALIA 61760</t>
  </si>
  <si>
    <t>CALLE CORREGIDORA SN, PUEBLO TLAOLA, TLAOLA 73220</t>
  </si>
  <si>
    <t>PROLONGACIÓN ZARAGOZA 309, COLONIA SAN ISIDRO, XICOTEPEC DE JUÁREZ 73220</t>
  </si>
  <si>
    <t>CARRETERA PAHUATLÁN - TULANCINGO KM 2.5, COL. BARRIO DE ALMOLOYA SN, PUEBLO PAHUATLÁN DE VALLE, PAHUATLAN DE VALLE 73100</t>
  </si>
  <si>
    <t>CARRETERA MECAPALAPA-METLATOYUCA KM 1 SN, PUEBLO MECAPALAPA, MECAPALAPA 73029</t>
  </si>
  <si>
    <t>CALLE INI 7, COLONIA FTSE, HUAUCHINANGO 73160</t>
  </si>
  <si>
    <t>CARRETERA FEDERAL MÉXICO-TUXPAN SN, PUEBLO VILLA LÁZARO CÁRDENAS (LA UNO), LÁZARO CÁRDENAS 73049</t>
  </si>
  <si>
    <t>AVENIDA JUÁREZ 270, COLONIA MI RANCHITO, SAN ISIDRO 73080</t>
  </si>
  <si>
    <t>CALLE NIGROMANTE 33, COLONIA LA CUMBRE, HUAUCHINANGO 73173</t>
  </si>
  <si>
    <t>AVENIDA IGNACIO ZARAGOZA NORTE SN, PUEBLO NUEVO NECAXA, NUEVO NECAXA 73200</t>
  </si>
  <si>
    <t>CALLE MORELOS SN, PUEBLO TENANGO DE LAS FLORES, TENANGO DE LAS FLORES 73161</t>
  </si>
  <si>
    <t>AVENIDA INDEPENDENCIA 67, VILLA AHUACATLÁN, AHUACATLÁN 73330</t>
  </si>
  <si>
    <t>CAMINO A TEXOCUIXPAN SN, PUEBLO IXTACAMAXTITLÁN, IXTACAMAXTITLAN 73720</t>
  </si>
  <si>
    <t>CALLE MIGUEL HIDALGO SN, PUEBLO SAN ESTEBAN CUAUTEMPAN, SAN ESTEBAN CUAUTEMPAN 73600</t>
  </si>
  <si>
    <t>CALLE MAGISTERIAL 4, BARRIO ATZINGO (LA CUMBRE), ATZINGO (LA CUMBRE) 73313</t>
  </si>
  <si>
    <t>CERRADA SIN NOMBRE SN, RANCHERÍA CAMOTEPEC, CAMOTEPEC 73319</t>
  </si>
  <si>
    <t>CALLE MOCTEZUMA SN, BARRIO JICOLAPA, JICOLAPA 73315</t>
  </si>
  <si>
    <t>CARRETERA CHIGNAHUAPAN-TETELA KM. 25 SN, PUEBLO AQUIXTLA, AQUIXTLA 73620</t>
  </si>
  <si>
    <t>CARRETERA ESTATAL CHIGNAHUAPAN - PUEBLA 3, BARRIO TOLTEMPAN, CHIGNAHUAPAN 73300</t>
  </si>
  <si>
    <t>CALLE JUÁREZ SUR 75, PUEBLO HUEHUETLA, HUEHUETLA 73470</t>
  </si>
  <si>
    <t>CALLE ERNESTO MACOTELA RUIZ 6, PUEBLO XALACAPAN, XALACAPAN 73688</t>
  </si>
  <si>
    <t>CARRETERA ZACAPOAXTLA-CUETZALAN KM. 2 SN, PUEBLO PAHPATAPAN, PAHPATAPAN 73565</t>
  </si>
  <si>
    <t>CALLE MAXIMINO ÁVILA CAMACHO SN, PUEBLO SAN JOSÉ ACATENO, SAN JOSÉ ACATENO 73590</t>
  </si>
  <si>
    <t>CALLE LOMBARDO TOLEDANO SN, RANCHERÍA SOSA, SOSA 73950</t>
  </si>
  <si>
    <t>CALLE 5 SUR 12, PUEBLO ATEMPAN, ATEMPAN 73940</t>
  </si>
  <si>
    <t>AVENIDA MORELOS 103, PUEBLO ZARAGOZA, ZARAGOZA 73700</t>
  </si>
  <si>
    <t>CALLE MIGUEL HIDALGO 51, COLONIA HUEYAPAN CENTRO, HUEYAPAN 73920</t>
  </si>
  <si>
    <t>CALLE CINCO DE MAYO SN, BARRIO COMALTEPEC, COMALTEPEC 73680</t>
  </si>
  <si>
    <t>AVENIDA REFORMA 161, PUEBLO TLATLAUQUITEPEC, TLATLAUQUITEPEC 73900</t>
  </si>
  <si>
    <t>CARRETERA HUITZILAN-PAHUATA SN, BARRIO QUINTA SECCIÓN, HUITZILAN 73454</t>
  </si>
  <si>
    <t>CALLE EL TRIUNFO 6, COLONIA ZACAPOAXTLA CENTRO, ZACAPOAXTLA 73680</t>
  </si>
  <si>
    <t>AVENIDA GENERAL FRANCISCO LA MADRID SN, PUEBLO IGNACIO ZARAGOZA, CUYOACO 73983</t>
  </si>
  <si>
    <t>CARRETERA QUIMIXTLAN-CHILCHOTLA KM. 1 SN, VILLA QUIMIXTLÁN, QUIMIXTLAN 75080</t>
  </si>
  <si>
    <t>AVENIDA 4 ORIENTE 320, BARRIO LA CONCEPCIÓN, GUADALUPE VICTORIA 75040</t>
  </si>
  <si>
    <t>CARRETERA AMOZOC-ORIENTAL SN, PUEBLO SAN JOSÉ DE CHIAPA, SAN JOSÉ CHIAPA 75010</t>
  </si>
  <si>
    <t>CALLE 14 SUR 1104, BARRIO DE TETELA, LIBRES 73784</t>
  </si>
  <si>
    <t>CALLE 3 NORTE 1, COLONIA CENTRO, SERDÁN 75520</t>
  </si>
  <si>
    <t>BOULEVARD FRANCISCO I. MADERO SN, PUEBLO TLACHICHUCA, TLACHICHUCA 75050</t>
  </si>
  <si>
    <t>CALLE 4 NORTE 3305, BARRIO CUAUTZOLCO, LIBRES 73785</t>
  </si>
  <si>
    <t>CARRETERA FEDERAL ES SECO-AZUMBILLA KM 28+500 SN, BARRIO LA CUCHILLA, SERDÁN 75520</t>
  </si>
  <si>
    <t>CALLE CORREGIDORA SN, PUEBLO ATZITZINTLA, ATZITZINTLA 75540</t>
  </si>
  <si>
    <t>CARRETERA FEDERAL TECAMACHALCO-MALTRATA SN, PUEBLO MORELOS CAÑADA, MORELOS CAÑADA 75580</t>
  </si>
  <si>
    <t>AVENIDA INDEPENDENCIA SN, PUEBLO ESPERANZA, ESPERANZA 75560</t>
  </si>
  <si>
    <t>BOULEVARD RAFAEL MÉNDEZ MORENO 900, PUEBLO NOPALUCAN DE LA GRANJA, NOPALUCAN DE LA GRANJA 75120</t>
  </si>
  <si>
    <t>CALLE 16 DE SEPTIEMBRE 1001, PUEBLO RAFAEL LARA GRAJALES, RAFAEL LARA GRAJALES 75000</t>
  </si>
  <si>
    <t>CALLE 6 ORIENTE SN, PUEBLO SANTA MARÍA IXTIYUCAN, SANTA MARÍA IXTIYUCAN 75127</t>
  </si>
  <si>
    <t>CALLE AGUSTÍN MELGAR SN, PUEBLO SAN ANTONIO XICOTENCO, SOLTEPEC 75140</t>
  </si>
  <si>
    <t>CAMINO REAL BICENTENARIO 17, PUEBLO SAN MIGUEL TENEXTATILOYAN, SAN MIGUEL TENEXTATILOYAN 73750</t>
  </si>
  <si>
    <t>CARRETERA FEDERAL 129 TEZIUTLÁN ACAJETE ORIENTAL SN, PUEBLO ORIENTAL, ORIENTAL 75020</t>
  </si>
  <si>
    <t>CAMINO EL MORAL SN, COLONIA EL MORAL, SAN MARTIN TEXMELUCAN DE LABASTIDA 74300</t>
  </si>
  <si>
    <t>CARRETERA PUEBLA-IZÚCAR DE MATAMOROS 107, PUEBLO SAN JUAN TEJALUCA, LOMAS DE SAN JUAN TEJALUCA 74360</t>
  </si>
  <si>
    <t>CARRETERA MÉXICO-PUEBLA KM. 91+700 SN, COLONIA EX HACIENDA DE SAN JOSÉ MUNIVE, HUEJOTZINGO 74160</t>
  </si>
  <si>
    <t>AVENIDA 4 PONIENTE 1503, COLONIA CHOLULA DE RIVADABIA CENTRO, CHOLULA DE RIVADAVIA 72760</t>
  </si>
  <si>
    <t>CALLE TEXMOL 2, COLONIA LA HUERTA, SAN MARTIN TEXMELUCAN DE LABASTIDA 74068</t>
  </si>
  <si>
    <t>CALLE DEL CARMEN SN, PUEBLO SANCTORUM, SANCTORUM 72730</t>
  </si>
  <si>
    <t>CALLE RIO XOCHIAN SN, PUEBLO SANTA ANA XALMIMILULCO, SANTA ANA XALMIMILULCO 74169</t>
  </si>
  <si>
    <t>CARRETERA PASO DE CORTES SN, PUEBLO SAN BUENAVENTURA NEALTICAN, SAN BUENAVENTURA NEALTICAN 74300</t>
  </si>
  <si>
    <t>CALLE 2 PONIENTE 302, PUEBLO TIANGUISMANALCO, TIANGUISMANALCO 74340</t>
  </si>
  <si>
    <t>CALLE VICENTE GUERRERO SN, COLONIA LA COLONIA, SAN CRISTOBAL TEPATLAXCO 74120</t>
  </si>
  <si>
    <t>CERRADA 3 ORIENTE SN, PUEBLO CHIPILO DE FRANCISCO JAVIER MINA (CHIPILO), CHIPILO DE FRANCISCO JAVIER MINA 74325</t>
  </si>
  <si>
    <t>CALLE GALEANA SN, PUEBLO SAN LORENZO ALMECATLA, SAN LORENZO ALMECATLA 72710</t>
  </si>
  <si>
    <t>CALLE REFORMA SN, COLONIA GUADALUPE, SANTA MARÍA ZACATEPEC 72660</t>
  </si>
  <si>
    <t>CALLE PENSADOR MEXICANO 902, PUEBLO SANTA MARÍA CORONANGO, SANTA MARÍA CORONANGO 72670</t>
  </si>
  <si>
    <t>AVENIDA CENTRAL 1, PUEBLO SAN RAFAEL TLANALAPAN, SAN RAFAEL TLANALAPAN 74122</t>
  </si>
  <si>
    <t>CALLE 16 DE SEPTIEMBRE 14, COLONIA CHALCO, SANTA MARÍA MOYOTZINGO 74126</t>
  </si>
  <si>
    <t>CALLE PALMA 30, PUEBLO SANTA CLARA OCOYUCAN, SANTA CLARA OCOYUCAN 72850</t>
  </si>
  <si>
    <t>CALLE CULTURA SN, PUEBLO SANTIAGO MOMOXPAN, SANTIAGO MOMOXPAN 72775</t>
  </si>
  <si>
    <t>AVENIDA LIBERTAD SN, PUEBLO HUAQUECHULA, HUAQUECHULA 74370</t>
  </si>
  <si>
    <t>AVENIDA MIGUEL HIDALGO SN, COLONIA LA GRANJA, SANTA RITA TLAHUAPAN 74103</t>
  </si>
  <si>
    <t>CARRETERA FEDERAL MÉXICO PUEBLA KM. 7.3 SN, PUEBLO SAN LUCAS EL GRANDE, SAN LUCAS EL GRANDE 74135</t>
  </si>
  <si>
    <t>CARRETERA PUEBLA-IZÚCAR DE MATAMOROS 107, PUEBLO SAN JUAN TEJALUCA, ATLIXCO 74360</t>
  </si>
  <si>
    <t>CALLE 4 NORTE 204, COLONIA ATLIXCO CENTRO, ATLIXCO 74200</t>
  </si>
  <si>
    <t>CALLE ANTIGUO CAMINO A GUADALUPE HIDALGO 11350, UNIDAD HABITACIONAL INFONAVIT AGUA SANTA, HEROICA PUEBLA DE ZARAGOZA 72490</t>
  </si>
  <si>
    <t>CALLE 88 PONIENTE SN, UNIDAD HABITACIONAL INFONAVIT SAN PEDRO, HEROICA PUEBLA DE ZARAGOZA 72200</t>
  </si>
  <si>
    <t>CARRETERA LATERAL A AUTOPISTA MÉXICO-PUEBLA 2726, COLONIA LA CANDELARIA, HEROICA PUEBLA DE ZARAGOZA 72015</t>
  </si>
  <si>
    <t>CARRETERA VALSEQUILLO KILÓMETRO 7.5 SN, COLONIA LA JOYA (ANEXO LOMAS DE SAN MIGUEL), HEROICA PUEBLA DE ZARAGOZA 72573</t>
  </si>
  <si>
    <t>BOULEVARD XONACATEPEC 15, PUEBLO SANTA MARÍA XONACATEPEC, SANTA MARÍA XONACATEPEC 72229</t>
  </si>
  <si>
    <t>CALLE 4 SUR SN, COLONIA LA LIBERTAD, HEROICA PUEBLA DE ZARAGOZA 72130</t>
  </si>
  <si>
    <t>CARRETERA FEDERAL MÉXICO-PUEBLA 7545, COLONIA SANTA CRUZ GUADALUPE, HEROICA PUEBLA DE ZARAGOZA 72170</t>
  </si>
  <si>
    <t>AVENIDA CAPITÁN CARLOS CAMACHO ESPÍRITU KM. 10 SN, PUEBLO SAN FRANCISCO TOTIMEHUACAN, HEROICA PUEBLA DE ZARAGOZA 72595</t>
  </si>
  <si>
    <t>CALLE PEDRERA 2929, COLONIA SAN FELIPE HUEYOTLIPAN, HEROICA PUEBLA DE ZARAGOZA 72030</t>
  </si>
  <si>
    <t>CALLE CÉSAR LÓPEZ VALLEJO SN, COLONIA BALCONES DEL SUR, HEROICA PUEBLA DE ZARAGOZA 72499</t>
  </si>
  <si>
    <t>CALLE 30 NORTE SN, COLONIA EL SALVADOR, HEROICA PUEBLA DE ZARAGOZA 72365</t>
  </si>
  <si>
    <t>CALLE 74 PONIENTE 1502, COLONIA VEINTE DE NOVIEMBRE, HEROICA PUEBLA DE ZARAGOZA 72230</t>
  </si>
  <si>
    <t>BOULEVARD MUNICIPIO LIBRE 5408, UNIDAD HABITACIONAL INFONAVIT LA MARGARITA, HEROICA PUEBLA DE ZARAGOZA 72560</t>
  </si>
  <si>
    <t>CALLE ESGRIMA 4603, UNIDAD HABITACIONAL UNIDAD MAGISTERIAL MÉXICO 68, HEROICA PUEBLA DE ZARAGOZA 72300</t>
  </si>
  <si>
    <t>CARRETERA LATERAL A AUTOPISTA MÉXICO-PUEBLA SN, FRACCIONAMIENTO VILLA FRONTERA, HEROICA PUEBLA DE ZARAGOZA 72200</t>
  </si>
  <si>
    <t>CALLE AQUILES SERDÁN SN, COLONIA LA LIBERTAD, HEROICA PUEBLA DE ZARAGOZA 72130</t>
  </si>
  <si>
    <t>AVENIDA 11 ORIENTE 801, COLONIA CENTRO, HEROICA PUEBLA DE ZARAGOZA 72000</t>
  </si>
  <si>
    <t>CALLE QUINTANA ROO SN, COLONIA POPULAR CASTILLOTLA, HEROICA PUEBLA DE ZARAGOZA 72470</t>
  </si>
  <si>
    <t>CALLE 16 DE SEPTIEMBRE SN, VILLA SAN MIGUEL CANOA, SAN MIGUEL CANOA 72900</t>
  </si>
  <si>
    <t>CARRETERA SAN MIGUEL CANOA SN, VILLA SAN MIGUEL CANOA, SAN MIGUEL CANOA 72900</t>
  </si>
  <si>
    <t>CALLE CORREGIDORA SN, COLONIA I. MARISCAL, HEROICA PUEBLA DE ZARAGOZA 72014</t>
  </si>
  <si>
    <t>CALLE PINO SUÁREZ 567, COLONIA GUADALUPE HIDALGO, HEROICA PUEBLA DE ZARAGOZA 72490</t>
  </si>
  <si>
    <t>CALLE 16 DE SEPTIEMBRE SN, COLONIA LOS ÁNGELES TETELA, LOS ANGELES TETELA 72960</t>
  </si>
  <si>
    <t>CALLE BENITO JUÁREZ 5, PUEBLO SANTO TOMÁS CHAUTLA (IXCOBENTA), SANTO TOMAS CHAUTLA 72595</t>
  </si>
  <si>
    <t>CALLE 4 SUR 8, PUEBLO SAN PEDRO ZACACHIMALPA, SAN PEDRO ZACACHIMALPA 72960</t>
  </si>
  <si>
    <t>CARRETERA KM. 7.5 PUEBLA-VALSEQUILLO SN, COLONIA LA JOYA (ANEXO LOMAS SAN MIGUEL), HEROICA PUEBLA DE ZARAGOZA 72540</t>
  </si>
  <si>
    <t>CALLE MORELOS 100, PUEBLO CHIETLA, CHIETLA 74580</t>
  </si>
  <si>
    <t>CARRETERA JOLALPAN A HUACHINANTLA 44, PUEBLO SANTA MARÍA JOLALPAN, JOLALPAN 74710</t>
  </si>
  <si>
    <t>CARRETERA KM 53 CARRETERA PUEBLA- I. DE MATAMOROS SN, PUEBLO TEPEOJUMA, TEPEOJUMA 74390</t>
  </si>
  <si>
    <t>CALLE ALLENDE SN, PUEBLO TILAPA, TILAPA 74560</t>
  </si>
  <si>
    <t>CALLE BENITO JUÁREZ SN, PUEBLO ATENCINGO, ATENCINGO 74585</t>
  </si>
  <si>
    <t>CARRETERA EJE PONIENTE 1803, COLONIA LOMAS DE ALCHICHICA, LOMAS DE ALCHICHICA 74410</t>
  </si>
  <si>
    <t>CALLE ÁLVARO OBREGÓN SN, COLONIA LAS PALMAS, TLAPANALA 74545</t>
  </si>
  <si>
    <t>CALLE 11 NORTE SN, PUEBLO CHIAUTLA DE TAPIA, CHIAUTLA DE TAPIA 74730</t>
  </si>
  <si>
    <t>CARRETERA PALOMAS-TLAPA SN, COLONIA JUÁREZ, TULCINGO DE VALLE 74790</t>
  </si>
  <si>
    <t>CARRETERA INTERNACIONAL MÉXICO-OAXACA SN, BARRIO LA PALMA, ACATLÁN DE OSORIO 74949</t>
  </si>
  <si>
    <t>AVENIDA MORELOS SUR SN, PUEBLO ACAXTLAHUACAN DE ALBINO ZERTUCHE, ACAXTLAHUACAN DE ALBINO ZERTUCHE 74780</t>
  </si>
  <si>
    <t>CALLE CENTRAL HIDALGO 17, PUEBLO CHINANTLA, CHINANTLA 74840</t>
  </si>
  <si>
    <t>AVENIDA NACIONAL 102, COLONIA PETLALCINGO CENTRO, PETLALCINGO 74970</t>
  </si>
  <si>
    <t>CALLE LIRIOS SN, PUEBLO CHILA, CHILA 74990</t>
  </si>
  <si>
    <t>CALLE MIGUEL HIDALGO 5, BARRIO SAN JUAN, SAN PABLO ANICANO 74860</t>
  </si>
  <si>
    <t>CALLEJÓN LA PRESA SN, PUEBLO TEHUITZINGO, TEHUITZINGO 74800</t>
  </si>
  <si>
    <t>CAMINO A LOS HOBOS SN, UNIDAD HABITACIONAL FOVISSSTE, ACATLÁN DE OSORIO 74949</t>
  </si>
  <si>
    <t>CALLE BOULEVARD DR. ANTONIO LÓPEZ ROSAS SN, COLONIA TEPEACA, TEPEACA 75200</t>
  </si>
  <si>
    <t>AVENIDA MIGUEL HIDALGO 2423, COLONIA BARRIO SAN JOSÉ, TECAMACHALCO 75482</t>
  </si>
  <si>
    <t>CALLE TENOCHTITLAN SN, COLONIA 2A. SECCIÓN, ZACAPALA 74680</t>
  </si>
  <si>
    <t>CARRETERA ACATLÁN SN, PUEBLO SAN JUAN IXCAQUIXTLA, SAN JUAN IXCAQUIXTLA 74900</t>
  </si>
  <si>
    <t>CARRETERA TECAMACHALCO-CAÑADA KM 23 SN, COLONIA SN, PALMAR DE BRAVO 75500</t>
  </si>
  <si>
    <t>CARRETERA AMOZOC-ORIENTAL KM.12.5 SN, COLONIA BARRIO DE SAN JUAN, ACAJETE 75110</t>
  </si>
  <si>
    <t>CALLE 8 SUR 701, COLONIA CENTRO, TECAMACHALCO 75482</t>
  </si>
  <si>
    <t>CALLE PROGRESO SN, COLONIA LA CANDELARIA, SAN SALVADOR HUIXCOLOTLA 75440</t>
  </si>
  <si>
    <t>CARRETERA PALMARITO-QUECHOLAC KM 4 SN, COLONIA SAN CAYETANO, PALMARITO TOCHAPAN 75470</t>
  </si>
  <si>
    <t>AVENIDA REFORMA SN, COLONIA CENTRO, CUAPIAXTLA DE MADERO 72420</t>
  </si>
  <si>
    <t>CALLE 4 NORTE SN, COLONIA QUECHOLAC, QUECHOLAC 75460</t>
  </si>
  <si>
    <t>AVENIDA JOSÉ GONZÁLEZ SOTO 12, COLONIA SAN MIGUEL ZOZUTLA, SAN MIGUEL ZOZUTLA 75679</t>
  </si>
  <si>
    <t>CALLE CONSTITUCIÓN 318, COLONIA LA MAGDALENA TETELA, LA MAGDALENA TETELA MORELOS 75118</t>
  </si>
  <si>
    <t>AVENIDA 5 ORIENTE SN, COLONIA APANGO, APANGO DE ZARAGOZA 75113</t>
  </si>
  <si>
    <t>CALLE PRIMERA PRIVADA NACIONAL SN, COLONIA CASA BLANCA, CASA BLANCA 72361</t>
  </si>
  <si>
    <t>AVENIDA HIDALGO SN, COLONIA LOS REYES DE JUÁREZ, LOS REYES DE JUÁREZ 75400</t>
  </si>
  <si>
    <t>CALLE 5 DE MAYO SN, COLONIA SANTA CATARINA VILLANUEVA, SANTA CATARINA VILLANUEVA 75467</t>
  </si>
  <si>
    <t>AVENIDA A SAN LORENZO 1501, COLONIA SAN LORENZO TOCHTEPEC, TOCHTEPEC 75610</t>
  </si>
  <si>
    <t>CALLE PINO SUÁREZ SN, COLONIA ACTIPAN DE MORELOS, ACTIPAN DE MORELOS 75159</t>
  </si>
  <si>
    <t>CARRETERA FEDERAL PUEBLA-TEHUACÁN KM 19.1 SN, COLONIA TEPALCAYUCA, AMOZOC DE MOTA 72980</t>
  </si>
  <si>
    <t>CARRETERA FEDERAL PUEBLA-TEHUACÁN KM. 31 SN, COLONIA SAN DIEGO, TEPEACA 75200</t>
  </si>
  <si>
    <t>CARRETERA AMOZOC DE MOTA-ACAJETE 1107, COLONIA SIN ASIGNACIÓN, TEPATLAXCO DE HIDALGO 75100</t>
  </si>
  <si>
    <t>AVENIDA MANUEL ÁVILA CAMACHO 810, COLONIA TECOJOTE, SAN GABRIEL TETZOYOCAN 75675</t>
  </si>
  <si>
    <t>CALLE GONZALO BAUTISTA SN, COLONIA CUAUTINCHÁN, CUAUTINCHÁN 75220</t>
  </si>
  <si>
    <t>AVENIDA A TEPATLAXCO DE HIDALGO SN, COLONIA SAN JUAN TEPULCO, SAN JUAN TEPULCO 75110</t>
  </si>
  <si>
    <t>CALLE PARAJE Z SN, COLONIA SECCIÓN 1, ZOQUITLAN 75930</t>
  </si>
  <si>
    <t>CALLE RICARDO FLORES MAGÓN SN, COLONIA GUADALUPE PANTZINGO, CIUDAD DE AJALPAN 75910</t>
  </si>
  <si>
    <t>CARRETERA FEDERAL PUEBLA-TEHUACÁN KM. 85.450 SN, COLONIA PARAJE TECOXTLE, TLACOTEPEC DE BENITO JUÁREZ 75680</t>
  </si>
  <si>
    <t>CARRETERA EL TEPEYAC-TLACOTEPEC DE PORFIRIO DÍAZ KM. 4 SN, COLONIA SIN ASIGNACIÓN, PASO SANTIAGO 75948</t>
  </si>
  <si>
    <t>CARRETERA TEPETZIZINTLA SN, COLONIA BARRIO XONOCAPA, SANTA MARÍA DEL MONTE 75905</t>
  </si>
  <si>
    <t>CALLE 10 PONIENTE 605, COLONIA SIN ASIGNACIÓN, TEPANCO DE LOPEZ 75800</t>
  </si>
  <si>
    <t>CALLE INSURGENTES 2, COLONIA CENTRO, ALTEPEXI 75950</t>
  </si>
  <si>
    <t>CALLE 20 DE NOVIEMBRE SN, COLONIA CENTRO, AZUMBILLA 75835</t>
  </si>
  <si>
    <t>CALLE BENITO JUÁREZ SN, COLONIA CENTRO, SAN GABRIEL CHILAC 75880</t>
  </si>
  <si>
    <t>CALLE LA REFORMA SN, COLONIA CENTRO, SANTA MARÍA LA ALTA 75900</t>
  </si>
  <si>
    <t>CALLE 20 DE NOVIEMBRE SN, COLONIA CENTRO, MAGDALENA CUAYUCATEPEC 75980</t>
  </si>
  <si>
    <t>CALLE BENITO JUÁREZ SN, COLONIA CENTRO, TEPETZITZINTLA 75900</t>
  </si>
  <si>
    <t>CALLE JEAN MICHEL COUSTEAU 2, COLONIA MESA FRANCIA, SANTA ROSALÍA 23920</t>
  </si>
  <si>
    <t>RETORNO ATUNEROS SN, COLONIA MAURICIO CASTRO, SAN JOSÉ DEL CABO 23400</t>
  </si>
  <si>
    <t>CALLE MANUEL DOBLADO 39, COLONIA 5 DE FEBRERO, SAN JOSÉ DEL CABO 23406</t>
  </si>
  <si>
    <t>CALLE 12 DE OCTUBRE SN, COLONIA CENTRO, CABO SAN LUCAS 23450</t>
  </si>
  <si>
    <t>BOULEVARD LOS PINOS SN, FRACCIONAMIENTO ARCOS DEL SOL, CABO SAN LUCAS 23474</t>
  </si>
  <si>
    <t>CALLE LICENCIADO PRIMO VERDAD SN, COLONIA CENTRO, LA PAZ 23000</t>
  </si>
  <si>
    <t>BOULEVARD HUGO CERVANTES DEL RIO SN, FRACCIONAMIENTO SAN MARTIN, CIUDAD CONSTITUCIÓN 23690</t>
  </si>
  <si>
    <t>CALLE BENITO JUÁREZ SN, COLONIA CENTRO, TODOS SANTOS 23300</t>
  </si>
  <si>
    <t>AVENIDA BOULEVARD SN, COLONIA CENTRO, SAN FRANCISCO DE CAMPECHE 24000</t>
  </si>
  <si>
    <t>CALLE 10 286 A, BARRIO SAN ROMÁN, SAN FRANCISCO DE CAMPECHE 24040</t>
  </si>
  <si>
    <t>CALLE 56 4, COLONIA PETROLERA, CIUDAD DEL CARMEN 24179</t>
  </si>
  <si>
    <t>AVENIDA CARLOS SANSORES PÉREZ SN, COLONIA ISSSTE, CHAMPOTÓN 24400</t>
  </si>
  <si>
    <t>AVENIDA HÉCTOR PÉREZ MARTÍNEZ X 23 SN, COLONIA ESCÁRCEGA CENTRO, ESCÁRCEGA 24350</t>
  </si>
  <si>
    <t>AVENIDA 1° DE JULIO SN, COLONIA INDEPENDENCIA, CANDELARIA 24330</t>
  </si>
  <si>
    <t>AVENIDA MANUEL CRESCENCIO GARCÍA REJÓN SN, COLONIA EL TAMARINDO, HOPELCHÉN 24600</t>
  </si>
  <si>
    <t>CALLE CIRICOTE 4, COLONIA MADERAS, CIUDAD DEL CARMEN 24154</t>
  </si>
  <si>
    <t>CALLE IGNACIO RAMÍREZ 9, COLONIA PALIZADA CENTRO, PALIZADA 24200</t>
  </si>
  <si>
    <t>CARRETERA SABANCUY - ESCÁRCEGA, CALLE ITURBIDE SN, EJIDO BENITO JUÁREZ, SABANCUY 24300</t>
  </si>
  <si>
    <t>CARRETERA XPUJIL-DZIBALCHEN KM 0.90 SN, COLONIA FUNDADORES, XPUJIL 24640</t>
  </si>
  <si>
    <t>AVENIDA LÁZARO CÁRDENAS 208, COLONIA LAS FLORES, SAN FRANCISCO DE CAMPECHE 24097</t>
  </si>
  <si>
    <t>CALLE 50 SN, COLONIA LIC. CARLOS SALINAS DE GORTARI, ESCÁRCEGA 24350</t>
  </si>
  <si>
    <t>CALLE CAMARONES 485, COLONIA SINDICATO MEXICANO DE ELECTRICISTAS, AZCAPOTZALCO 02060</t>
  </si>
  <si>
    <t>CALLE SAN JUAN DE ARAGÓN 285, COLONIA GRANJAS MODERNAS, GUSTAVO A. MADERO 07460</t>
  </si>
  <si>
    <t>CALLE CORREGIDORA ESQUINA PLUTARCO ELÍAS CALLES 135, COLONIA SANTA ANITA (ANTES RANCHO SANTA CRUZ MATLAPANCO), IZTACALCO 08300</t>
  </si>
  <si>
    <t>CALLE ERMITA IZTAPALAPA 3018, COLONIA CITLALI, IZTAPALAPA 09660</t>
  </si>
  <si>
    <t>CALLE AV. VERACRUZ SN, COLONIA VILLA MILPA ALTA, VILLA MILPA ALTA 12000</t>
  </si>
  <si>
    <t>CALLE JUÁREZ ESQUINA PINO 2, BARRIO SAN JUAN, XOCHIMILCO 16070</t>
  </si>
  <si>
    <t>CALLE MÉXICO COYOACÁN SN, COLONIA GENERAL PEDRO MARÍA ANAYA, BENITO JUÁREZ 03340</t>
  </si>
  <si>
    <t>CALLE 3RA DEL CARMEN 42, COLONIA CENTRO, CUAUHTÉMOC 06020</t>
  </si>
  <si>
    <t>CALLE PLAN DE SAN LUIS Y DÍAZ MIRÓN SN, COLONIA CASCO DE SANTO TOMÁS, MIGUEL HIDALGO 11340</t>
  </si>
  <si>
    <t>CALLE CECILIO RÓBELO Y SUR 103 SN, COLONIA AERONÁUTICA MILITAR, VENUSTIANO CARRANZA 15900</t>
  </si>
  <si>
    <t>AVENIDA 16 DE SEPTIEMBRE 5A, COLONIA CONTADERO, CUAJIMALPA DE MORELOS 05500</t>
  </si>
  <si>
    <t>CALLE SOLEDAD SN, PUEBLO SAN BERNABÉ OCOTEPEC, LA MAGDALENA CONTRERAS 10300</t>
  </si>
  <si>
    <t>CARRETERA NACIONAL MÉXICO-ACAPULCO KM 219 SN, PARAJE TIERRAS PRIETAS, ZUMPANGO DEL RÍO 39016</t>
  </si>
  <si>
    <t>AVENIDA LAS PALMAS SN, COLONIA ZAPATA, SAN MARCOS 39960</t>
  </si>
  <si>
    <t>AVENIDA 10 DE ENERO SN, COLONIA FOVISSSTE, TELOLOAPAN 40400</t>
  </si>
  <si>
    <t>CALLE DEL CHORRILLO 94, COLONIA CHORRILLO, TAXCO DE ALARCÓN 40220</t>
  </si>
  <si>
    <t>AVENIDA MORELOS ESQUINA MAR EGEO SN, COLONIA CENTRO, ZIHUATANEJO 40880</t>
  </si>
  <si>
    <t>CALZADA 1° DE MARZO SN, COLONIA VICENTE GUERRERO, AYUTLA DE LOS LIBRES 39200</t>
  </si>
  <si>
    <t>CALLE DEL HOSPITAL 3, COLONIA EL PORVENIR, ZAPOTITLÁN TABLAS 41400</t>
  </si>
  <si>
    <t>BOULEVARD RENE JUÁREZ CISNEROS SN, COLONIA CIUDAD DE LOS SERVICIOS, CHILPANCINGO DE LOS BRAVO 39074</t>
  </si>
  <si>
    <t>CALLE MORELOS SN, PUEBLO TLACOAPA, TLACOAPA 41540</t>
  </si>
  <si>
    <t>CALLE PALTEROS 217, COLONIA CENTRO, TAXCO DE ALARCÓN 40200</t>
  </si>
  <si>
    <t>CALLE DEL ESTUDIANTE 4, COLONIA CENTRO, IGUALA DE LA INDEPENDENCIA 40000</t>
  </si>
  <si>
    <t>CALLE 7 SUR Y 3 PONIENTE SN, COLONIA CENTRO, CHILAPA DE ÁLVAREZ 41100</t>
  </si>
  <si>
    <t>CALLE AÑORVE 84, COLONIA CENTRO, TLAPA DE COMONFORT 41300</t>
  </si>
  <si>
    <t>AVENIDA RAMÓN IBARRA SN, BARRIO SAN DIEGO, OLINALÁ 41000</t>
  </si>
  <si>
    <t>BOULEVARD LIC. ÁNGEL AGUIRRE RIVERO KM 18 SN, COLONIA NUEVO HORIZONTE PARA GUERRERO, COYUCA DE CATALÁN 40705</t>
  </si>
  <si>
    <t>CERRADA DE ALLENDE SN, COLONIA CENTRO, PETATLÁN 40830</t>
  </si>
  <si>
    <t>AVENIDA INSURGENTES 105, COLONIA BARRIO DEL SANTUARIO, TIXTLA DE GUERRERO 39170</t>
  </si>
  <si>
    <t>CARRETERA NACIONAL MÉXICO-ACAPULCO KM. 252 SN, COLONIA SAN JOSÉ, ZUMPANGO DEL RIO 40185</t>
  </si>
  <si>
    <t>AVENIDA GUERRERO 45-A, COLONIA CENTRO, CHILPANCINGO DE LOS BRAVO 39090</t>
  </si>
  <si>
    <t>CALLE 5 DE MAYO SN, COLONIA CENTRO, ALCOZAUCA DE GUERRERO 41500</t>
  </si>
  <si>
    <t>CALLE GALEANA SN, COLONIA CENTRO, COAHUAYUTLA DE GUERRERO 40860</t>
  </si>
  <si>
    <t>CALLE MANUEL ZÁRATE SN, COLONIA LA GLORIA, CUAJINICUILAPA 41943</t>
  </si>
  <si>
    <t>CALLE SAN MARCOS SN, FRACCIONAMIENTO MONTE HERMÓN, TLAPA DE COMONFORT 41304</t>
  </si>
  <si>
    <t>CALLE A ROSALES SN, COLONIA BARRIO VIEJO, CHILPANCINGO DE LOS BRAVO 30120</t>
  </si>
  <si>
    <t>CALZADA PIE DE LA CUESTA 6, COLONIA CENTRO, ACAPULCO DE JUÁREZ 39580</t>
  </si>
  <si>
    <t>CALLE RAMÓN Y CAJAL 80, COLONIA 6 DE JUNIO, SAN LUIS POTOSÍ 78384</t>
  </si>
  <si>
    <t>CALLE GRACIANO SÁNCHEZ 600, COLONIA 21 DE MARZO, SOLEDAD DE GRACIANO SÁNCHEZ 78437</t>
  </si>
  <si>
    <t>CALLE REPÚBLICA DE BOLIVIA 298, COLONIA SIMÓN DÍAZ, SAN LUIS POTOSÍ 78380</t>
  </si>
  <si>
    <t>CALLE RIOVERDE - SAN CIRO DE ACOSTA SN, COLONIA CENTRO, RIOVERDE 79617</t>
  </si>
  <si>
    <t>AVENIDA BOSQUES DE LOS PINOS 55, FRACCIONAMIENTO BOSQUES DE JACARANDAS, SAN LUIS POTOSÍ 78135</t>
  </si>
  <si>
    <t>CALLE CANAL 5 PONIENTE 114, COLONIA SAN MARCOS, SANTA ELENA 79625</t>
  </si>
  <si>
    <t>CALLE CORDELIA 8, COLONIA VILLA DE ARISTA CENTRO, VILLA DE ARISTA 78940</t>
  </si>
  <si>
    <t>CALLE ANTONIO ROCHA CORDERO 2510, FRACCIÓN SAN JUAN DE GUADALUPE, SAN LUIS POTOSÍ 78364</t>
  </si>
  <si>
    <t>CALLE SALINAS 4, COLONIA LA CURVA, SALINAS DE HIDALGO 78625</t>
  </si>
  <si>
    <t>CALLE PACIENCIA SN, COLONIA 18 DE MARZO, LAGUNA CHICA 79290</t>
  </si>
  <si>
    <t>CALLE QUEZADA PONIENTE 451, COLONIA CENTRO, RIOVERDE 79610</t>
  </si>
  <si>
    <t>CALLE RIO TEMPOAL SN, COLONIA INFONAVIT, TAMUÍN 79200</t>
  </si>
  <si>
    <t>CALLE MÉXICO - LAREDO SUR, KM 7 SN, FRACCIONAMIENTO OXITIPA, CIUDAD VALLES 79090</t>
  </si>
  <si>
    <t>AVENIDA VENUSTIANO CARRANZA 2395 BIS, COLONIA UNIVERSITARIA, SAN LUIS POTOSÍ 78290</t>
  </si>
  <si>
    <t>CALLE ANTIGUO A HUIZACHILLOS 1215, FRACCIONAMIENTO JARDINES DE MARÍA CECILIA, SAN LUIS POTOSÍ 78117</t>
  </si>
  <si>
    <t>AVENIDA JOSÉ MARÍA MENDOZA SN, COLONIA SONACER, HERMOSILLO 83174</t>
  </si>
  <si>
    <t>CALLE JOAQUÍN GABRIEL DURÁN SN, COLONIA LA FLORESTA, HERMOSILLO 83179</t>
  </si>
  <si>
    <t>CALLE MATAMOROS SN, COLONIA HERMOSILLO CENTRO, HERMOSILLO 83000</t>
  </si>
  <si>
    <t>AVENIDA MATAPE SN, COLONIA LOMAS DE MADRID, HERMOSILLO 83103</t>
  </si>
  <si>
    <t>AVENIDA PERICOS SN, COLONIA EMILIANO ZAPATA, HERMOSILLO 83280</t>
  </si>
  <si>
    <t>AVENIDA TECORIPA SN, COLONIA CARMEN SERDÁN, HERMOSILLO 83115</t>
  </si>
  <si>
    <t>CALLE IMPERIAL SN, COLONIA LOS NARANJOS, HERMOSILLO 83060</t>
  </si>
  <si>
    <t>CALLE GANDARA SN, COLONIA OLIVARES, HERMOSILLO 83180</t>
  </si>
  <si>
    <t>AVENIDA NIÑOS HÉROES SN, COLONIA LA VICTORIA, MAGDALENA 84160</t>
  </si>
  <si>
    <t>CALLE 12 SN, COLONIA HEROICA GUAYMAS CENTRO, GUAYMAS 85400</t>
  </si>
  <si>
    <t>BOULEVARD DIANA LAURA RIOJAS DE COLOSIO SN, COLONIA LUIS DONALDO COLOSIO, GUAYMAS 85424</t>
  </si>
  <si>
    <t>CALLE REFORMA 355, COLONIA LEY 57, HERMOSILLO 83100</t>
  </si>
  <si>
    <t>CALLE MORELOS 200, COLONIA CENTRO, SANTA ANA 84600</t>
  </si>
  <si>
    <t>AVENIDA SONORA SN, COLONIA FRANCISCO VILLA, CABORCA 83650</t>
  </si>
  <si>
    <t>AVENIDA SONORA SN, COLONIA INDUSTRIAL, CABORCA 83640 </t>
  </si>
  <si>
    <t>CALLE DR. FRANCISCO ARREOLA 1277, COLONIA MODERNA, NOGALES 84055</t>
  </si>
  <si>
    <t>AVENIDA ATENEA SN, COLONIA DEPORTIVA, NOGALES 84068</t>
  </si>
  <si>
    <t>CARRETERA AGUA PRIETA - CANANEA SN, COLONIA INDUSTRIAL, HEROICA CIUDAD DE CANANEA 84623</t>
  </si>
  <si>
    <t>CARRETERA VIEJA A CANANEA SN, COLONIA AGUA PRIETA CENTRO, AGUA PRIETA 84300</t>
  </si>
  <si>
    <t>CALLE TALAMANTE SN, COLONIA PROLONGACIÓN, NAVOJOA 85800</t>
  </si>
  <si>
    <t>CALLE PEDRO JOSÉ MÉNDEZ 502, COLONIA ZONA CENTRO, VICTORIA 87000</t>
  </si>
  <si>
    <t>CALLE BERTHA DEL AVELLANO A UN LADO JARDÍN NIÑOS SN, COLONIA ENRIQUE CÁRDENAS GONZÁLEZ, VICTORIA 87010</t>
  </si>
  <si>
    <t>AVENIDA JUSTO SIERRA SN, COLONIA PEDRO SOSA, VICTORIA 87000</t>
  </si>
  <si>
    <t>CALLE DURAZNO MANZANA 20 LOTE 358-359, COLONIA MANUEL A. RAVIZE, VICTORIA 87170</t>
  </si>
  <si>
    <t>CALLE MARGARITAS ESQUINA BUGAMBILIAS SN, COLONIA AMÉRICA DE JUÁREZ, VICTORIA 87078</t>
  </si>
  <si>
    <t>CALLE PÉNJAMO ORIENTE FRENTE AL HOSPITAL CIVIL CIUDAD MADERO 501, COLONIA MIGUEL HIDALGO ORIENTE, MADERO 89570</t>
  </si>
  <si>
    <t>CALLE SERVANDO CANALES NORTE 1900, COLONIA MIGUEL HIDALGO, MADERO 89570</t>
  </si>
  <si>
    <t>AVENIDA EJÉRCITO MEXICANO 1403, COLONIA ALLENDE, TAMPICO 89130</t>
  </si>
  <si>
    <t>CALLE LAREDO ENTRE 17 Y 18 CEROS SN, COLONIA LIBERAL, VICTORIA 87086</t>
  </si>
  <si>
    <t>BOULEVARD MORELOS 1780, COLONIA RODRÍGUEZ, REYNOSA 88630</t>
  </si>
  <si>
    <t>CALLE MACLOVIO HERRERA 2333, COLONIA OJO CALIENTE, NUEVO LAREDO 88040</t>
  </si>
  <si>
    <t>CARRETERA 120 KM. 78 SN, COLONIA AGRÍCOLA MAGUEYES, VALLE HERMOSO 87500</t>
  </si>
  <si>
    <t>AVENIDA FRANCISCO I. MADERO SN, COLONIA CONALEP, RIO BRAVO 88940</t>
  </si>
  <si>
    <t>BOULEVARD ÁLVARO OBREGÓN 425, COLONIA PRESA LA LAGUNA, REYNOSA 88758</t>
  </si>
  <si>
    <t>AVENIDA MARTE R. GÓMEZ SN, COLONIA LEYES DE COLONOS, HEROICA MATAMOROS 87395</t>
  </si>
  <si>
    <t>CALLE BENITO JUÁREZ PONIENTE 505, COLONIA ZONA CENTRO, VALLE HERMOSO 87500</t>
  </si>
  <si>
    <t>CALLE C. GONZÁLEZ 5501, COLONIA HIDALGO, NUEVO LAREDO 88160</t>
  </si>
  <si>
    <t>CARRETERA VICTORIA-MATAMOROS KM. 173 SN, COLONIA ZONA CENTRO, SAN FERNANDO 87600</t>
  </si>
  <si>
    <t>CARRETERA TAMPICO-MANTE KM. 28.5 SN, COLONIA EJIDO SANTA AMALIA, ALTAMIRA 89603</t>
  </si>
  <si>
    <t>CALLE SABINO 300, COLONIA ALTAVISTA, MANTE 89880</t>
  </si>
  <si>
    <t>CALLE BELISARIO DOMÍNGUEZ 600, COLONIA DEL PUEBLO, TAMPICO 89190</t>
  </si>
  <si>
    <t>BOULEVARD RAMÓN CANO MANILLA 300, COLONIA LAS BRISAS, MANTE 89860</t>
  </si>
  <si>
    <t>CALLE ARROYO DEL MORO Y RÍO PURON SN, COLONIA ESTUDIANTIL, VICTORIA 87000</t>
  </si>
  <si>
    <t>CARRETERA A ESTACIÓN SAN JOSÉ KM 1 SN, COLONIA FRANCISCO VILLA, FRESNILLO 99054</t>
  </si>
  <si>
    <t>CALLE PLAN DE AYALA 5, FRACCIONAMIENTO TIERRA Y LIBERTAD 1, GUADALUPE 98615</t>
  </si>
  <si>
    <t>CARRETERA SANTA MÓNICA A POZO DE GAMBOA SN, PUEBLO TACOALECHE, TACOALECHE 98630</t>
  </si>
  <si>
    <t>CARRETERA JALPA A ZACATECAS SN, BARRIO DE LA CRUZ, JALPA 99603</t>
  </si>
  <si>
    <t>CARRETERA SALIDA JEREZ-TLALTENANGO KM 26.5 SN, FRACCIONAMIENTO JARDINES DE JEREZ, JEREZ DE GARCÍA SALINAS 99390</t>
  </si>
  <si>
    <t>CALLE TRES CRUCES 72, COLONIA CENTRO, JEREZ DE GARCÍA SALINAS 99300</t>
  </si>
  <si>
    <t>CALLE MIGUEL AUZA SN, COLONIA JUAN ALDAMA CENTRO, JUAN ALDAMA 98300</t>
  </si>
  <si>
    <t>CALLE MANUEL DOBLADO SN, COLONIA TABASCO CENTRO, TABASCO 99630</t>
  </si>
  <si>
    <t>CALLE BASILO PÉREZ GALLARDO 424, COLONIA J. JESÚS GONZÁLEZ ORTEGA, ZACATECAS 98087</t>
  </si>
  <si>
    <t>CALLE JAIME NUNÓ SN, COLONIA VILLA DE COS (CENTRO), VILLA DE COS 98430</t>
  </si>
  <si>
    <t>CALLE SAUCITO 45, COLONIA OJO ZARCO, SOMBRERETE 99100</t>
  </si>
  <si>
    <t>CALLE CIRCUITO 410, FRACCIONAMIENTO CIUDAD GOBIERNO, ZACATECAS 98160</t>
  </si>
  <si>
    <t>AVENIDA PLATEROS SN, COLONIA CENTRO, FRESNILLO 99000</t>
  </si>
  <si>
    <t>CALLE JUAN DE LA LUZ ENRÍQUEZ 50, COLONIA ALTOTONGA CENTRO, ALTOTONGA 93700</t>
  </si>
  <si>
    <t>CALLE VENUSTIANO CARRANZA 5, COLONIA CENTRO, ALVARADO 95270</t>
  </si>
  <si>
    <t>CALLE NICOLÁS BRAVO ESQUINA HIDALGO SN, COLONIA CENTRO, COATEPEC 91500</t>
  </si>
  <si>
    <t>CALLE FRANCISCO I. MADERO 618, COLONIA CENTRO, PAPANTLA DE OLARTE 93400</t>
  </si>
  <si>
    <t>CALLE 2 PONIENTE ESQUINA CALLE 8 867, COLONIA CENTRO, HUATUSCO DE CHICUELLAR 94100</t>
  </si>
  <si>
    <t>CALLE EDUARDO MARTÍNEZ 12, COLONIA LA COVACHA, TEMPOAL DE SÁNCHEZ 92065</t>
  </si>
  <si>
    <t>CALLE JULIO MARTÍNEZ SN, CIUDAD TIERRA BLANCA, TIERRA BLANCA 95100</t>
  </si>
  <si>
    <t>CARRETERA CÓRDOBA-TEZONAPA KM. 55 SN, COLONIA RAYÓN, TEZONAPA 95096</t>
  </si>
  <si>
    <t>CARRETERA FEDERAL TLAPACOYAN-NAUTLA KM. 55 SN, COLONIA LAS PALMAS, MARTÍNEZ DE LA TORRE 93600</t>
  </si>
  <si>
    <t>CALLE JUAN DE LA LUZ ENRÍQUEZ 19, COLONIA MAZA, PANUCO 93996</t>
  </si>
  <si>
    <t>CAMINO LAUREL SN, COLONIA EL CINCO, OZULUAMA DE MASCAREÑAS 92080</t>
  </si>
  <si>
    <t>CALLE COVARRUBIAS 2, COLONIA CENTRO, TEOCELO 91615</t>
  </si>
  <si>
    <t>CARRETERA CHOTE-COYUTA SN, EJIDO ENTABLADERO, ENTABLADERO 93197</t>
  </si>
  <si>
    <t>CALLE DIEGO LEÑO 2 BIS, COLONIA CENTRO, XALAPA-ENRÍQUEZ 91000</t>
  </si>
  <si>
    <t>CALLE DE LAS FLORES SN, COLONIA LAS VEGAS, POZA RICA DE HIDALGO 93210</t>
  </si>
  <si>
    <t>AVENIDA NICOLAS BRAVO 306, COLONIA CENTRO, COSAMALOAPAN 95400</t>
  </si>
  <si>
    <t>PRIVADA ABUNDIO JUÁREZ 3, COLONIA DEPORTIVA, CERRO AZUL 92514</t>
  </si>
  <si>
    <t>CALLE JOSÉ E. VILLEGAS ESQUINA IGNACIO ALDAMA SN, COLONIA CENTRO, TLALIXCOYAN 95225</t>
  </si>
  <si>
    <t>CALLE FERNANDO LÓPEZ ARIAS SN, BARRIO PRIMERO, COSOLEACAQUE 96350</t>
  </si>
  <si>
    <t>CALLE VICENTE GUERRERO ESQUINA AUZA 11, COLONIA CENTRO, PLATÓN SÁNCHEZ 92140</t>
  </si>
  <si>
    <t>CALLE FRANCISCO I. MADERO 53-ALTOS, COLONIA EL MIRADOR, CERRO AZUL 92518</t>
  </si>
  <si>
    <t>AVENIDA INDEPENDENCIA SN, COLONIA MANUEL ÁVILA CAMACHO, POZA RICA DE HIDALGO 93220</t>
  </si>
  <si>
    <t>AVENIDA VENUSTIANO CARRANZA ESQUINA GENERAL ANAYA SN, COLONIA CENTRO, TLACOTALPAN 95460</t>
  </si>
  <si>
    <t>CARRETERA ACAYUCAN-OLUTA KM. 1.13 SN, PUEBLO OLUTA, OLUTA 96160</t>
  </si>
  <si>
    <t>CARRETERA A PAJAPAN ESQUINA JUAN DE LA LUZ ENRIQUE SN, PUEBLO MECAYAPAN, TONALAPA 95930</t>
  </si>
  <si>
    <t>CALLE ZARAGOZA 801, COLONIA CENTRO, COATZACOALCOS 96400</t>
  </si>
  <si>
    <t>CARRETERA SONTECOMAPAN SN, COLONIA LINDA VISTA, CATEMACO 95870</t>
  </si>
  <si>
    <t>CARRETERA ENTRONQUE AUTOPISTA ORIZABA-PUEBLA KM. 2 SN, COLONIA REFORMA, RIO BLANCO 94733</t>
  </si>
  <si>
    <t>CALLE ZARAGOZA ESQUINA REFORMA SN, PUEBLO SUCHILAPAN, SUCHILAPAN DEL RIO 96970</t>
  </si>
  <si>
    <t>CALLE RAMON CARACAS SN, COLONIA EMILIANO ZAPATA, XALAPA-ENRÍQUEZ 91090</t>
  </si>
  <si>
    <t>CALLE FRACCIONAMIENTO II, LOTE GENERAL 212-B, COLONIA J. MARIO ROSADO MORALES, LAS CHOAPAS 96980</t>
  </si>
  <si>
    <t>CALLE ABASOLO Y MACETAS SN, COLONIA CIUDAD CUAUHTÉMOC, CD. CUAUHTÉMOC 92030</t>
  </si>
  <si>
    <t>CALLE SANTIAGO BONILLA SN, COLONIA OBRERA CAMPESINA, XALAPA-ENRÍQUEZ 91020</t>
  </si>
  <si>
    <t>AVENIDA JULIO MARTÍNEZ SN, COLONIA PEMEX, TIERRA BLANCA 95180</t>
  </si>
  <si>
    <t>CALLE ZARAGOZA Y BENITO JUÁREZ SN, PUEBLO NARANJOS, NARANJOS 92340</t>
  </si>
  <si>
    <t>CALLE FRAY PEDRO DE GANTE 1, COLONIA CENTRO, ALTO LUCERO 91460</t>
  </si>
  <si>
    <t>CALLE ABASOLO Y MARIO TRUEBA MAZA SN, COLONIA EMILIANO ZAPATA, PAPANTLA 93468</t>
  </si>
  <si>
    <t>LUNES A VIERNES DE 12:00 A 14:00 HRS.</t>
  </si>
  <si>
    <t>MARTES A SABADO DE 9:00 A 12:00 HRS.</t>
  </si>
  <si>
    <t>LUNES A VIERNES 8:30 A 21:00 HRS.</t>
  </si>
  <si>
    <t>SABADOS Y DOMINGOS 08:00 A 16:00 HRS.</t>
  </si>
  <si>
    <t>LUNES A VIERNES 07:30 A 13:30 HRS.</t>
  </si>
  <si>
    <t>LUNES A VIERNES 08:00 A 13:30 HRS.</t>
  </si>
  <si>
    <t>LUNES A VIERNES 7:00 A 13:00 HRS.</t>
  </si>
  <si>
    <t>LUNES A VIERNES 7:00 A 14:00 HRS.</t>
  </si>
  <si>
    <t>LUNES A VIERNES7:00 A 14:00 HRS.</t>
  </si>
  <si>
    <t>LUNES A VIERNES 7:30 A 14:00 HRS.</t>
  </si>
  <si>
    <t>LUNES A VIERNES 7:00 A 15:00 HRS.</t>
  </si>
  <si>
    <t>LUNES A VIERNES 8:00 A 14.00 Y 15:00 A 19:00 HRS.</t>
  </si>
  <si>
    <t>LUNESA VIERNES 9:00 A 14:00 HRS.</t>
  </si>
  <si>
    <t>LUNES A VIERNES 8.00 A 16:00 HRS.</t>
  </si>
  <si>
    <t>LUNES A VIERNES: 8:00 A 15:00 HRS.</t>
  </si>
  <si>
    <t>SABADO Y DOMINGO: 8:00 A 20:00 HRS.</t>
  </si>
  <si>
    <t>LUNES A VIERNES 06:30 A 14:00 HRS.</t>
  </si>
  <si>
    <t>JUEVES 12:00 A 14:00 HRS.</t>
  </si>
  <si>
    <t>LUNES A VIERNES 08:30 A 10:30 HRS.</t>
  </si>
  <si>
    <t>LUNES A VIERNES 09:00 A 13:00 HRS.</t>
  </si>
  <si>
    <t>LUNES A VIERNES 07:00 A 18:00 HRS.</t>
  </si>
  <si>
    <t>LUNES A DOMINGO 07:00 A 07:00 HRS.</t>
  </si>
  <si>
    <t>LUNES A VIERNES 08:30 a 16:00 HRS.</t>
  </si>
  <si>
    <t>LUNESA VIERNES 08:00 A 15:00 HRS.</t>
  </si>
  <si>
    <t>LUNEA A VIERNES 08:00 A 15:00 HRS.</t>
  </si>
  <si>
    <t>LUNES AVIERNES 08:00 A 14:00 HRS.</t>
  </si>
  <si>
    <t>LUNES A VIERNES 8:30 A 13:00 LUNES A VIERNES 15:00 A 18:00 HRS.</t>
  </si>
  <si>
    <t>LUNES A VIERNES 7:30 A 13:00 HRS.</t>
  </si>
  <si>
    <t>LUNES A VIERNES 8:30 A 11:00 HRS.</t>
  </si>
  <si>
    <t>LUNES A VIERNES 8:00 A 13:30 HRS.</t>
  </si>
  <si>
    <t>LUNES A VIERNES 8:00 A 14:30 HRS.</t>
  </si>
  <si>
    <t>SÁBADOS, DOMÍNGOS Y DÍAS FESTIVOS: 8:30 A 19:00 HRS.</t>
  </si>
  <si>
    <t>LUNES A VIERNES 8:30 A 14:30 HRS.</t>
  </si>
  <si>
    <t>LUNES A VIERNES 7:30 A 12:30 HRS.</t>
  </si>
  <si>
    <t>LUNES A VIERNES 9:30 A 16:00 HRS.</t>
  </si>
  <si>
    <t>LUNES A VIERNES 8:30 A 15:00 HRS.</t>
  </si>
  <si>
    <t>LUNES A VIERNES 10:30 A 13:30 HRS.</t>
  </si>
  <si>
    <t>LUNES A VIERNES 11:00 A 15:00 HRS.</t>
  </si>
  <si>
    <t>LUNES A VIERNES 9:30 A 11:30 HRS.</t>
  </si>
  <si>
    <t>LUNES A VIERNES 8:00 a 20:30 HRS.</t>
  </si>
  <si>
    <t>LUNES A VIERNES 9:00 a 13:00 HRS.</t>
  </si>
  <si>
    <t>LUNES A VIERNES 8:00 a 19:00 HRS.</t>
  </si>
  <si>
    <t>MATUTINO 10:00 A 13:00 HRS. VESPERTINO 14:00 A 19:00 HRS. FIN DE SEMANA 11:00 A 17:00 HRS.</t>
  </si>
  <si>
    <t>LUNES A VIERNES MATUTINO 08:00 A 14:00 HRS. VESPERTINO 14:00 A 19:00 HRS.</t>
  </si>
  <si>
    <t>LUNES A VIERNES MATUTINO 08:30 A 13:30 HRS. VESPERTINO 13:30 A 19:00 HRS. FIN DE SEMANA 08:00 A 17:00 HRS.</t>
  </si>
  <si>
    <t>LUNES A VIERNES DE 08:00 A 14:00 HRS. Y FIN DE SEMANA 08:00 A 17:00 HRS.</t>
  </si>
  <si>
    <t>LUNES A VIERNES 08:00 A 20:00 HRS. SABADOS, DOMINGOS Y DÍAS FESTIVOS 7:00 A 19:00 HRS.</t>
  </si>
  <si>
    <t>LUNES A VIERNES DE 08:00 A 13:00 HRS. Y DE 13:30 A 19:30 HRS.</t>
  </si>
  <si>
    <t>LUNES A VIERNES DE 08:00 A 16:00 HRS. SABADO Y DOMINGO DE 08:00 A 20:00 HRS.</t>
  </si>
  <si>
    <t>LUNES A VIERNES DE 07:00 A 22:00 HRS. SABADO Y DOMINGO DE 09:00 A 17:00 HRS.</t>
  </si>
  <si>
    <t>LUNES A VIERNES DE 07:00 A 13:00 HRS. Y DE 15:00 A 18:00 HRS.</t>
  </si>
  <si>
    <t>LUNES A VIERNES DE 07:00 A 22:00 HRS. SABADO Y DOMINGO DE 07:00 A 15:00 HRS.</t>
  </si>
  <si>
    <t>LUNES A VIERNES 07:00 A 14:30 HRS. SABADOS Y DOMINGOS 07:00 A 19:00 HRS.</t>
  </si>
  <si>
    <t>LUNES A VIERNES 08:00 A 13:00 HRS. SABADOS Y DOMINGOS 08:00 A 17:00 HRS.</t>
  </si>
  <si>
    <t>LUNES A VIERNES 08:00 A 15:00 HRS. SABADOS Y DOMINGOS 08:00 A 19:00 HRS.</t>
  </si>
  <si>
    <t>LUNES A VIERNES 08:00 A 14:30 HRS. SABADOS Y DOMINGOS 07:00 A 19:00 HRS.</t>
  </si>
  <si>
    <t>LUNES A VIERNES 07:00 A 13:30 HRS. (MATUTINO) LUNES A VIERNES 14:00 A 20:30 HRS. (VESPERTINO) SABADOS Y DOMINGOS DE 08:00 A 20:00 HRS.</t>
  </si>
  <si>
    <t>LUNES A VIERNES 7:00 A 15:00 HRS. Y SABADOS Y DOMINGOS 8:30 A 16:00 HRS.</t>
  </si>
  <si>
    <t>LUNES A VIERNES 07:00 A 15:00 HRS. SABADO Y DOMINGO 7:00 A 20:00 HRS.</t>
  </si>
  <si>
    <t>LUNES A VIERNES 08:00 A 20:00 HRS. SABADO Y DOMINGO 8:00 A 19:00 HRS.</t>
  </si>
  <si>
    <t>LUNES A VIERNES 08:00 A 21:00 HRS. SABADO Y DOMINGO 8:00 A 20:00 HRS.</t>
  </si>
  <si>
    <t>LUNES A VIERNES 08:00 A 19:00 HRS. SABADO Y DOMINGO 08:00 A 20:00 HRS.</t>
  </si>
  <si>
    <t>LUNES A VIERNES 08:00 A 21:00 HRS. SABADO Y DOMINGO 07:00 A 15:00 HRS.</t>
  </si>
  <si>
    <t>LUNES A VIERNES 08:00 A 20:00 HRS. SABADO Y DOMINGO 08:00 A 18:00 HRS.</t>
  </si>
  <si>
    <t>LUNES A VIERNES 07:00 A 19:00 HRS. SABADO Y DOMINGO 08:00 A 20:00 HRS.</t>
  </si>
  <si>
    <t>LUNES A VIERNES 07:00 A 20:00 HRS. SABADO Y DOMINGO 8:00 A 20:00 HRS.</t>
  </si>
  <si>
    <t>LUNES A VIERNES 08:00 A 19:30 HRS. SABADO Y DOMINGO 8:00 A 20:00 HRS.</t>
  </si>
  <si>
    <t>LUNES A VIERNES 08:00 A 18:00 HRS. SABADO Y DOMINGO 8:00 A 20:00 HRS.</t>
  </si>
  <si>
    <t>LUNES A VIERNES 08:00 A 19:00 HRS. SABADO Y DOMINGO 7:00 A 19:00 HRS.</t>
  </si>
  <si>
    <t>LUNES A VIERNES 08:00 A 19:30 HRS. SABADO Y DOMINGO 7:00 A 19:00 HRS.</t>
  </si>
  <si>
    <t>LUNES A VIERNES 08:00 A 15:00 HRS. SABADO Y DOMINGO: 08:00 A 20:00 HRS.</t>
  </si>
  <si>
    <t>LUNES A VIERNES 08:00 A 14:00 HRS. SABADO Y DOMINGO: 08:00 A 20:00 HRS.</t>
  </si>
  <si>
    <t>LUNES A VIERNES 08:00 A 16:00 HRS. SABADO Y DOMINGO: 08:00 A 20:00 HRS.</t>
  </si>
  <si>
    <t>LUNES A VIERNES 8:30 A 13:00 HRS. SÁBADOS, DOMÍNGOS Y DÍAS FESTIVOS: 8:30 A 19:30 HRS.</t>
  </si>
  <si>
    <t>LUNES A VIERNES 9:00 A 14:00 HRS. SÁBADOS, DOMÍNGOS Y DÍAS FESTIVOS: 9:00 A 16:00 HRS.</t>
  </si>
  <si>
    <t>LUNES A VIERNES 8:30 A 13:30 HRS. SÁBADOS, DOMÍNGOS Y DÍAS FESTIVOS: 8:30 A 16:00 HRS.</t>
  </si>
  <si>
    <t>LUNES A VIERNES 8:00 A 12:00 HRS. LUNES A VIERNES 13:00 A 17:00 HRS. SÁBADOS, DOMÍNGOS Y DÍAS FESTIVOS: 8:30 A 19:30 HRS.</t>
  </si>
  <si>
    <t>LUNES A VIERNES 08:00 A 20:00 HRS. JORNADA ACUMULADA DE 8:00 A 20:00 HRS.</t>
  </si>
  <si>
    <t>LUNES A VIERNES 08:00 A 20:00 HRS. JORNADA ACUMULADA 8:00 A 20:00 HRS.</t>
  </si>
  <si>
    <t>CALLE PEDRO TORRES ORTIZ SN, COLONIA BENITO JUÁREZ, TECOMÁN 28150</t>
  </si>
  <si>
    <t>AVENIDA ELÍAS ZAMORA VERDUZCO SN, COLONIA NUEVO SALAHUA, MANZANILLO 28869</t>
  </si>
  <si>
    <t>CALLE HIDALGO PONIENTE 500, COLONIA MODERNA, IXTLÁN DEL RÍO 63958</t>
  </si>
  <si>
    <t>CALLE ENFERMERÍA SN, FRACCIONAMIENTO FRAY JUNÍPERO SERRA, TEPIC 63169</t>
  </si>
  <si>
    <t>CARRETERA AMATLÁN DE CAÑAS-LA ESTANCIA DE LOS LÓPEZ KM 1, PUEBLO AMATLÁN DE CAÑAS, AMATLÁN DE CAÑAS 63960</t>
  </si>
  <si>
    <t>AVENIDA EFRAÍN R GÓMEZ SN, COLONIA SECCIÓN CUARTA, JUCHITÁN DE ZARAGOZA 70000</t>
  </si>
  <si>
    <t>CARRETERA OAXACA-ZIMATLÁN KM 2, COLONIA REYES MANTECÓN, SAN BARTOLO COYOTEPEC 71295</t>
  </si>
  <si>
    <t>CALLE HERIBERTO FRÍAS SN, COLONIA 5 DE ABRIL, CHETUMAL 77000</t>
  </si>
  <si>
    <t>CALLE PASEO DE LAS AMAPOLAS 1110-25, FRACCIONAMIENTO VILLAS DEL MAR III, CANCÚN 77518</t>
  </si>
  <si>
    <t>CALLE REGIÓN 96 SN, COLONIA REGIÓN 96, CANCÚN 77536</t>
  </si>
  <si>
    <t>AVENIDA DEL DEPORTE SN, PUEBLO SANTA INÉS ZACATELCO 3A. SECCIÓN, ZACATELCO 90750</t>
  </si>
  <si>
    <t>CALLE ACUARIO PONIENTE SN, TULUM 77760</t>
  </si>
  <si>
    <t>CALLE ESTANISLAO RODRÍGUEZ SN, COLONIA QUINTA SECCIÓN, TLAXCO 90250</t>
  </si>
  <si>
    <t>CALLE FRAY TORIBIO DE BENAVENTE SN, COLONIA VILLA MARIANO MATAMOROS, VILLA MARIANO MATAMOROS 90120</t>
  </si>
  <si>
    <t>CALLE DOCTORES 1, PUEBLO SAN MATÍAS TEPETOMATITLAN, SAN MATÍAS TEPETOMATITLAN 90606</t>
  </si>
  <si>
    <t>CALLE 20 DE NOVIEMBRE SN, PUEBLO SAN MATÍAS TEPETOMATITLAN, SAN MATÍAS TEPETOMATITLAN 90606</t>
  </si>
  <si>
    <t>CALLE AGUA LIMPIA SN, PUEBLO SAN IDELFONSO HUEYOTLIPAN, HUEYOTLIPAN 90240</t>
  </si>
  <si>
    <t>CALLE VICENTE GUERRERO SN, COLONIA CENTRO, CÓSALA 80700</t>
  </si>
  <si>
    <t>CARRETERA LAS GLORIAS KM. 1.5 SN, COLONIA CONSTELACIÓN, GUASAVE 81980</t>
  </si>
  <si>
    <t>CALLE RIO FUERTE CON NAHUILLAS SN, COLONIA CENTRO, JUAN JOSÉ RÍOS 81110</t>
  </si>
  <si>
    <t>BOULEVARD MIGUEL TAMAYO ESPINOZA DE LOS MONTEROS SN, COLONIA DESARROLLO URBANO 3 RÍOS, CULIACÁN ROSALES 80020</t>
  </si>
  <si>
    <t>CALLE ESQUINA CON CALLE MIGUEL HIDALGO, CERCA AL MERCADO PINO SUÁREZ SN, COLONIA CENTRO, MAZATLÁN 82000</t>
  </si>
  <si>
    <t>CARRETERA TAMULTÉ DE LAS SABANAS A BUENAVISTA SN, COLONIA BUENA VISTA 2DA. SECCIÓN, BUENA VISTA 2DA. SECCIÓN 86250</t>
  </si>
  <si>
    <t>AVENIDA CORONEL GREGORIO MÉNDEZ MAGAÑA 2838, COLONIA TAMULTÉ DE LAS BARRANCAS, VILLAHERMOSA 86150</t>
  </si>
  <si>
    <t>AVENIDA CHIAPAS 7, COLONIA JOSÉ MARÍN LARA, EMILIANO ZAPATA 86992</t>
  </si>
  <si>
    <t>AVENIDA ALFONSO VICENS SALDÍVAR SN, COLONIA LA MANGA 1, VILLAHERMOSA 86069</t>
  </si>
  <si>
    <t>CARRETERA MIXQUIAHUALA - TULA KM. 2.8 3000, COLONIA CINTA LARGA, CINTA LARGA SECCIÓN 22 42727</t>
  </si>
  <si>
    <t>CALLE NIÑOS HÉROES SN, COLONIA CENTRO, SAN FELIPE ORIZATLÁN 43020</t>
  </si>
  <si>
    <t>CARRETERA MÉXICO - LAREDO KM. 222.5 SN, BARRIO LA ESTACIÓN, CHAPULHUACAN 42280</t>
  </si>
  <si>
    <t>CALLE CUAUHTÉMOC SN, COLONIA TLATEMPA, ACAXOCHITLÁN 43720</t>
  </si>
  <si>
    <t>CALLE GUSTAVO GÓMEZ AZCARATE 205, COLONIA LOMAS DE LA SELVA, CUERNAVACA 62227</t>
  </si>
  <si>
    <t>LIBRAMIENTO SAN PABLO SN, CARRETERA AXOCHIAPAN-IZÚCAR DE MATAMOROS, AXOCHIAPAN 62950</t>
  </si>
  <si>
    <t>CALLE LERDO DE TEJADA 3, PUEBLO TLALTIZAPÁN CENTRO, TLALTIZAPÁN 62770</t>
  </si>
  <si>
    <t>CALLE NIÑO ARTILLERO SN, RANCHERÍA VALLE DE VÁZQUEZ (LOS HORNOS), VALLE DE VÁZQUEZ (LOS HORNOS) 62986</t>
  </si>
  <si>
    <t>CIRCUITO INTERIOR NORTE SN, UNIDAD HABITACIONAL MIGUEL HIDALGO, AMACUZAC 62643</t>
  </si>
  <si>
    <t>CALLE IGNACIO BASTIDA SN, PUEBLO TICUMAN, TICUMAN 62773</t>
  </si>
  <si>
    <t>AVENIDA GUSTAVO DÍAZ ORDAZ SN, PUEBLO, APANZINGO 62614</t>
  </si>
  <si>
    <t>CALLE JOSEFA ORTIZ DE DOMÍNGUEZ SN, RANCHERÍA CUAUTLITA, CUAUTLITA 62625</t>
  </si>
  <si>
    <t>CALLE EL OLÍMPICO SN, RANCHERÍA CHAVARRÍA, CHAVARRÍA 62614</t>
  </si>
  <si>
    <t>CALLE VICENTE GUERRERO 20, PUEBLO SAN AGUSTÍN TETLAMA, SAN AGUSTÍN TETLAMA 62594</t>
  </si>
  <si>
    <t>CALLE GALEANA SN, RANCHERÍA SAN ANDRÉS DE LA CAL, SAN ANDRÉS DE LA CAL 62526</t>
  </si>
  <si>
    <t>CALLE LERDO DE TEJADA SN, SAN PABLO HIDALGO 62775</t>
  </si>
  <si>
    <t>CALLE AGUSTÍN DE ITURBIDE SN, COLONIA CENTRO, AHUEHUETZINGO 62666</t>
  </si>
  <si>
    <t>CALLE EMILIANO ZAPATA SN, XICATLACOTLA 62987</t>
  </si>
  <si>
    <t>CALLE 10 DE ABRIL SN, VICENTE ARANDA 62817</t>
  </si>
  <si>
    <t>CALLE GENERAL JOSÉ HERNÁNDEZ SN, SAN RAFAEL DE ZARAGOZA 62775</t>
  </si>
  <si>
    <t>CALLE AQUILES SERDÁN SN, NEXPA 62987</t>
  </si>
  <si>
    <t>CALLE PLAZA CENTRAL SN, CASAHUATLAN 62654</t>
  </si>
  <si>
    <t>CALLE JOSÉ MARÍA PINO SUÁREZ SN, PUEBLO MOYOTEPEC, MOYOTEPEC 62718</t>
  </si>
  <si>
    <t>CALLE GRAL. MARIANO MATAMOROS 9, PUEBLO JANTETELCO CENTRO, JANTETELCO 62970</t>
  </si>
  <si>
    <t>CALLE RICARDO SOTO 125, PUEBLO HIGUERÓN, HIGUERÓN 62906</t>
  </si>
  <si>
    <t>AVENIDA MORELOS SN, COLONIA CRUZ MISIÓN, ACALA 29374</t>
  </si>
  <si>
    <t>AVENIDA 9A. SUR ORIENTE 11, BARRIO SAN SEBASTIÁN, COMITÁN DE DOMÍNGUEZ 30029</t>
  </si>
  <si>
    <t>AVENIDA CIPRÉS SN, COLONIA PATRIA NUEVA, TUXTLA GUTIÉRREZ 29045</t>
  </si>
  <si>
    <t>AVENIDA CENTRAL 215, COLONIA TERÁN, TUXTLA GUTIÉRREZ 29050</t>
  </si>
  <si>
    <t>AVENIDA PRIMERA SUR ORIENTE SN, BARRIO LINDA VISTA, BERRIOZÁBAL 29130</t>
  </si>
  <si>
    <t>CARRETERA A COPAINALÁ SN, PUEBLO CHICOASÉN, CHICOASÉN 29640</t>
  </si>
  <si>
    <t>CALLE RUÍZ VÉLEZ 2, COLONIA SANTA CRUZ, TUXTLA GUTIÉRREZ 29019</t>
  </si>
  <si>
    <t>CALLE MARIANO NANGO 10, BARRIO CANDELARIA, ACALA 29372</t>
  </si>
  <si>
    <t>CALLE SIN NOMBRE SN, PUEBLO CHENALHÓ, CHENALHÓ 29870</t>
  </si>
  <si>
    <t>CALLE 12A. PONIENTE NORTE 867, BARRIO PÉNJAMO, BERRIOZÁBAL 29130</t>
  </si>
  <si>
    <t>BOULEVARD JAVIER LÓPEZ MORENO SN, BARRIO FÁTIMA, SAN CRISTÓBAL DE LAS CASAS 29264</t>
  </si>
  <si>
    <t>CARRETERA TUXTLA-VILLAFLORES SN, EL JOBO 29100</t>
  </si>
  <si>
    <t>CARRETERA PANAMERICANA KM 1005 SN, BARRIO ABSALÓN CASTELLANOS, CINTALAPA DE FIGUEROA 30400</t>
  </si>
  <si>
    <t>CALLE LAGUNA DE PÁTZCUARO SN, BARRIO MARÍA AUXILIADORA, SAN CRISTÓBAL DE LAS CASAS 29290</t>
  </si>
  <si>
    <t>AVENIDA ÁNGEL ALBINO CORZO SN, TENEJAPA, TENEJAPA 29480</t>
  </si>
  <si>
    <t>PROLONGACIÓN DURAZNOS SN, FRACCIONAMIENTO SANTA CLARA, TAPACHULA DE CÓRDOVA Y ORDOÑEZ 30788</t>
  </si>
  <si>
    <t>AVENIDA JUAN ALDAMA SN, COLONIA INDECO CEBADILLA, TAPACHULA DE CÓRDOVA Y ORDOÑEZ 30786</t>
  </si>
  <si>
    <t>AVENIDA OCTAVA NORTE SN, COLONIA 5 DE FEBRERO, TAPACHULA DE CÓRDOVA Y ORDOÑEZ 30710</t>
  </si>
  <si>
    <t>CALLE OBRERA "6 DE MARZO" SN, COLONIA NUEVO MILENIO, TAPACHULA DE CÓRDOVA Y ORDOÑEZ 30799</t>
  </si>
  <si>
    <t>CARRETERA COSTERA KM. 7 SN, COLONIA VIVA MÉXICO, VIVA MÉXICO 30826</t>
  </si>
  <si>
    <t>CALLE FRANCISCO GRAJALES SN, PUEBLO JOSÉ MARÍA MORELOS, JOSÉ MARÍA MORELOS Y PAVÓN 30649</t>
  </si>
  <si>
    <t>CALLE DE LA INDEPENDENCIA SN, PUEBLO IXTAPANGAJOYA, IXTAPANGAJOYA 29590</t>
  </si>
  <si>
    <t>CALLE CAMINO A HUEXOTLA 50, COLONIA CAMINO A HUEXOTLA, SAN MIGUEL COATLINCHÁN 56250</t>
  </si>
  <si>
    <t>CALLE VENUSTIANO CARRANZA SN, PUEBLO SAN ANDRÉS TIMILPAN, SAN ANDRÉS TIMILPAN 50500</t>
  </si>
  <si>
    <t>AVENIDA JUÁREZ SN, PUEBLO VILLA DEL CARBÓN, VILLA DEL CARBÓN 54300</t>
  </si>
  <si>
    <t>CALLE LEONA VICARIO CARRETERA A ACÁMBARO 525, COLONIA BALBUENA, MARAVATÍO 61250</t>
  </si>
  <si>
    <t>CALLE MANUEL PÉREZ CORONADO 8, COLONIA LA MAGDALENA, URUAPAN 60080</t>
  </si>
  <si>
    <t>CALLE GRAL. BENIGNO SERRATO SN, COLONIA EL MANZANILLAL (COLONIA ENRIQUE RAMÍREZ), PÁTZCUARO 61608</t>
  </si>
  <si>
    <t>CARRETERA PURUÁNDIRO-PASEO PASTOR ORTIZ KM 4.5 SN, RANCHERÍA SAN PEDRO CARANO, PURUÁNDIRO 58516</t>
  </si>
  <si>
    <t>CALLE LEANDRO VALLE NORTE 3, CALLE MELCHOR OCAMPO, ZITÁCUARO 61503</t>
  </si>
  <si>
    <t>PROLONGACIÓN 5 DE MAYO NORTE 97, CALLE NUEVO JERICÓ, ZAMORA 59630</t>
  </si>
  <si>
    <t>CALLE MARIANO ESCOBEDO 37, PUEBLO CHICONTLA, CHICONTLA 73270</t>
  </si>
  <si>
    <t>CALLE IGNACIO LOPEZ RAYÓN ESQUINA AVENIDA PUEBLA SN, PUEBLO METLALTOYUCA, METLALTOYUCA 73000</t>
  </si>
  <si>
    <t>CAMINO A IXTEPEC 627, PUEBLO ZAPOTITLÁN DE MÉNDEZ, ZAPOTITLÁN DE MÉNDEZ 73440</t>
  </si>
  <si>
    <t>CALLE BUGAMBILIAS 7, COLONIA XOLOATENO, TEZIUTLÁN 73800</t>
  </si>
  <si>
    <t>CARRETERA FEDERAL TEZIUTLÁN ACAJETE SN, COLONIA TOCHIMPA, TOCHIMPA 73906</t>
  </si>
  <si>
    <t>CALLE CUITLÁHUAC SN, PUEBLO COAHUIXCO, COAHUIXCO 73950</t>
  </si>
  <si>
    <t>PRIVADA SIN NOMBRE SN, BARRIO IXTAHUIATA (LA LEGUA), IXTAHUIATA (LA LEGUA) 73968</t>
  </si>
  <si>
    <t>CALLE 20 DE NOVIEMBRE SN, BARRIO SECCIÓN SEGUNDA, ATOLUCA 73800</t>
  </si>
  <si>
    <t>AVENIDA HIDALGO 1319, COLONIA EL PINAL, TEZIUTLÁN 73890</t>
  </si>
  <si>
    <t>AVENIDA OSA MENOR LATERAL DEL PERIFÉRICO 2, COLONIA CIUDAD JUDICIAL, SAN BERNARDINO TLAXCALANCINGO 72810</t>
  </si>
  <si>
    <t>BOULEVARD DEL NIÑO POBLANO 5307, COLONIA CONCEPCIÓN LA CRUZ, SAN ANDRÉS CHOLULA 72836</t>
  </si>
  <si>
    <t>AVENIDA MIGUEL HIDALGO 1040, PUEBLO CACALOXÚCHITL, CACALOXÚCHITL 74375</t>
  </si>
  <si>
    <t>CALLE VICENTE GUERRERO 340, PUEBLO SAN FRANCISCO OCOTLÁN, SAN FRANCISCO OCOTLÁN (OCOTLÁN) 72680</t>
  </si>
  <si>
    <t>AVENIDA MAXIMINO ÁVILA CAMACHO 604, BARRIO SANTIAGO XICOHTENCO, SAN ANDRÉS CHOLULA 72810</t>
  </si>
  <si>
    <t>AVENIDA NARCISO MENDOZA SN, PUEBLO SAN ANDRÉS CALPAN, SAN ANDRÉS CALPAN 74180</t>
  </si>
  <si>
    <t>AVENIDA SAN MARTÍN TEXMELUCAN A 100 METROS AL NORTE CERCA DEL KÍNDER 514, PUEBLO SAN MATÍAS TLALANCALECA, SAN MATÍAS TLALANCALECA 74110</t>
  </si>
  <si>
    <t>CALLE 15 SUR SN, COLONIA SAN BERNABÉ TEMOXTITLA, HEROICA PUEBLA DE ZARAGOZA 72498</t>
  </si>
  <si>
    <t>CALLE ANÁHUAC SN, COLONIA LOMAS SAN MIGUEL, HEROICA PUEBLA DE ZARAGOZA 72573</t>
  </si>
  <si>
    <t>CALLE HERMENEGILDO GALEANA 939, COLONIA EL PARAÍSO MAYORAZGO, HEROICA PUEBLA DE ZARAGOZA 72450</t>
  </si>
  <si>
    <t>CARRETERA A GUADALUPE TECOLA SN, PUEBLO SAN ANDRÉS AZUMIATLA, SAN ANDRÉS AZUMIATLA 72960</t>
  </si>
  <si>
    <t>CALLE EMILIANO ZAPATA 18, COLONIA LA RESURRECCIÓN, LA RESURRECCIÓN 72227</t>
  </si>
  <si>
    <t>BOULEVARD ALFREDO TOXQUI SN, COLONIA SAN SEBASTIÁN DE APARICIO, SAN SEBASTIÁN DE APARICIO 99999</t>
  </si>
  <si>
    <t>CAMINO BLANCO 5, COLONIA CAMPO NUEVO, IZÚCAR DE MATAMOROS 74443</t>
  </si>
  <si>
    <t>CALLE AYUNTAMIENTO 14, RANCHERÍA IXTLAHUACÁN, SANTO DOMINGO HUEHUETLÁN 75322</t>
  </si>
  <si>
    <t>CALLE MANUEL MERINO VÁZQUEZ 37, PUEBLO TECOMATLÁN, TECOMATLÁN 74870</t>
  </si>
  <si>
    <t>CALLE BUCARELLI 817, CUACNOPALAN 75515</t>
  </si>
  <si>
    <t>CALLE ALHUELICAN SN, COLONIA EL TRÉBOL, ACATZINGO DE HIDALGO 75150</t>
  </si>
  <si>
    <t>CARRETERA SANTA ISABEL TEPETZALA 804, COLONIA BARRIO SAN JOSÉ, SANTA ISABEL TEPETZALA 75112</t>
  </si>
  <si>
    <t>CALLE CONSTITUCIÓN SN, PUEBLO SANTA INÉS AHUATEMPAN, SAN INÉS AHUATEMPAN 74820</t>
  </si>
  <si>
    <t>AVENIDA REFORMA 4, COLONIA SAN MATEO MENDIZÁBAL, SAN MATEO 72992</t>
  </si>
  <si>
    <t>AVENIDA 16 DE SEPTIEMBRE SN, COLONIA SAN PABLO DE LA TUNAS, SAN PABLO DE LAS TUNAS 75170</t>
  </si>
  <si>
    <t>CALLE GUADALUPE SN, COLONIA CENTRO, SANTA ÚRSULA CHICONQUIAC 75175</t>
  </si>
  <si>
    <t>CARRETERA PUEBLA-TEHUACÁN 1201, COLONIA SAN LORENZO TEOTIPILCO, TEHUACÁN 75730</t>
  </si>
  <si>
    <t>PROLONGACIÓN OAXACA SN, COLONIA EX HACIENDA EL RIEGO, TEHUACÁN 75764</t>
  </si>
  <si>
    <t>AVENIDA INSURGENTES SN, COLONIA DONATO BRAVO IZQUIERDO, COXCATLÁN 75980</t>
  </si>
  <si>
    <t>CALLE 5 DE MAYO SN, COLONIA TEHUACÁN, TEHUACÁN 75770</t>
  </si>
  <si>
    <t>CARRETERA AZUMBILLA-TLACOTEPEC DE DIAZ SN, COLONIA SAN SEBASTIÁN ALCOMUNGA, SAN SEBASTIÁN ALCOMUNGA 75200</t>
  </si>
  <si>
    <t>CALLE FRANCISCO I. MADERO 405, COLONIA CENTRO, SAN SEBASTIÁN ZINACANTEPEC 75960</t>
  </si>
  <si>
    <t>BOULEVARD SOCORRO ROMERO SÁNCHEZ 3807, COLONIA SANTA CLARA, TEHUACÁN 75550</t>
  </si>
  <si>
    <t>PROLONGACIÓN 11 PONIENTE SN, COLONIA TEOTLA SANTIAGO MIAHUATLÁN, SANTIAGO MIAHUATLÁN 75820</t>
  </si>
  <si>
    <t>CALLE EL ÁLAMO SN, COLONIA CENTRO, SANTA MARÍA COYOMEAPAN 75990</t>
  </si>
  <si>
    <t>BOULEVARD JUAN MARÍA DE BASALDÚA SN, COLONIA NUEVO LORETO, LORETO 23880</t>
  </si>
  <si>
    <t>AVENIDA DE LOS DEPORTISTAS 86, COLONIA 8 DE OCTUBRE II SECCIÓN, LA PAZ 23085</t>
  </si>
  <si>
    <t>CALLE ENTRE 23 Y 7 AV. EDUARDO GARCÍA BAEZA SN, COLONIA FÁTIMA, CALKINÍ 24902</t>
  </si>
  <si>
    <t>AVENIDA HEROICA ESCUELA NAVAL MILITAR 51, COLONIA SAN FRANCISCO CULHUACÁN, COYOACÁN 04260</t>
  </si>
  <si>
    <t>CALLE FIDELIO (ANTES LIVIO ESPINOSA FRÍAS) ENTRE CENICIENTA Y DEODATO SN, COLONIA MIGUEL HIDALGO, TLÁHUAC 13200</t>
  </si>
  <si>
    <t>CALLE ENCINOS ENTRE HORTENSIA Y PIÑANONA 41, COLONIA AMPLIACIÓN MIGUEL HIDALGO 4A. SECCIÓN, TLALPAN 14250</t>
  </si>
  <si>
    <t>AVENIDA ADOLFO LÓPEZ MATEOS SN, VISTA HERMOSA, COPALA 41870</t>
  </si>
  <si>
    <t>CARRETERA OMETEPEC-ACAPULCO KM. 2.5 SN, CAMPO AÉREO, OMETEPEC 41700</t>
  </si>
  <si>
    <t>CALLE PALMA SN, ZONA INDUSTRIAL, ZIHUATANEJO 40894</t>
  </si>
  <si>
    <t>AVENIDA BENITO JUÁREZ SN, COLONIA CENTRO BARRIO DEL PANTEÓN, ACATEPEC 41401</t>
  </si>
  <si>
    <t>CALLE LUIS PASTEUR SN, HUITZUCO 40130</t>
  </si>
  <si>
    <t>CARRETERA FEDERAL MÉXICO ACAPULCO LOTE 1-2 SN, COLONIA SECCIÓN LOS ÓRGANOS, LOS ÓRGANOS DE SAN AGUSTÍN (EL QUEMADO) 39901</t>
  </si>
  <si>
    <t>CALLE CIRCUITO SINDICALISTA SN, BELLAVISTA, CHILPANCINGO DE LOS BRAVO 39030</t>
  </si>
  <si>
    <t>CARRETERA TIERRA COLORADA SN, TIERRA COLORADA 39169</t>
  </si>
  <si>
    <t>LIBRAMIENTO A TIXTLA ESQUINA AURORA N. SN, CNOP SECCIÓN A, CHILPANCINGO DE LOS BRAVO 39020</t>
  </si>
  <si>
    <t>CARRETERA FEDERAL ACAPULCO-ZIHUATANEJO KM. 33 SN, CENTRO, COYUCA DE BENITEZ 40980</t>
  </si>
  <si>
    <t>AVENIDA JUAN E. ESCUDERO 158, CIUDAD RENACIMIENTO, ACAPULCO DE JUÁREZ 39715</t>
  </si>
  <si>
    <t>AVENIDA PORFIRIO DÍAZ MORI ESQUINA REPÚBLICA MEXICANA SN, EL ROSARIO, HUAMUXTITLÁN 41203</t>
  </si>
  <si>
    <t>CALLE PRINCIPAL A UN COSTADO DE LA TELESECUNDARIA SN, PUERTO GENERAL NICOLÁS BRAVO (FILO DE CABALLOS) 39160</t>
  </si>
  <si>
    <t>CALLE VALLARTA ESQUINA NUEVO LEÓN SN, ACAPULCO DE JUÁREZ 39350</t>
  </si>
  <si>
    <t>CALLE RUIZ CORTÍNEZ 128, ALTA PROGRESO, ACAPULCO DE JUÁREZ 39570</t>
  </si>
  <si>
    <t>CALLE JUAN R. ESCUDERO 58, CIUDAD RENACIMIENTO, ACAPULCO DE JUÁREZ 39715</t>
  </si>
  <si>
    <t>CALLE FRANCISCO I. MADERO SN, PUEBLO MAZATLÁN, MAZATLÁN 39250</t>
  </si>
  <si>
    <t>CALLE CARPINTEROS 1, SAN JERÓNIMO DE JUÁREZ 40960</t>
  </si>
  <si>
    <t>CALLEJÓN JUVENTINO ROSAS SN, ACAPULCO DE JUÁREZ 39799</t>
  </si>
  <si>
    <t>CALLE VALENTÍN AMADOR 1112, COLONIA SAN FRANCISCO, SOLEDAD DE GRACIANO SÁNCHEZ 78435</t>
  </si>
  <si>
    <t>CALLE EMILIANO ZAPATA 101, BARRIO SEGUNDO, FERNÁNDEZ 79664</t>
  </si>
  <si>
    <t>AVENIDA LAS PALMAS 238, COLONIA ZONA CENTRO, AQUISMÓN 79760</t>
  </si>
  <si>
    <t>CALLE BENJAMÍN ROBLES URBINA 1100, COLONIA GAMA, CIUDAD FERNÁNDEZ 79657</t>
  </si>
  <si>
    <t>CALLE CUITLÁHUAC SN, COLONIA PUEBLO NUEVO, TAMUÍN 79200</t>
  </si>
  <si>
    <t>CALLE JOSEFA ORTIZ DE DOMÍNGUEZ 70, BARRIO SAN ISIDRO CHAPARRAL, CÁRDENAS 79385</t>
  </si>
  <si>
    <t>AVENIDA COMITÉ DE LOS 13 100, COLONIA CENTRO, AHUALULCO DEL SONIDO 13 78450</t>
  </si>
  <si>
    <t>CALLE BRÍGIDA GARCÍA 10-LT 344, COLONIA EMILIO PORTES GIL, VICTORIA 87080</t>
  </si>
  <si>
    <t>LIBRAMIENTO GENERAL LÁZARO CÁRDENAS DEL RÍO 333, MIGUEL ALEMÁN 99999</t>
  </si>
  <si>
    <t>CALLE IGNACIO ZARAGOZA SN, COLONIA CÉSAR LÓPEZ DE LARA, GONZÁLEZ 89716</t>
  </si>
  <si>
    <t>BOULEVARD FIDEL VELÁZQUEZ 1845 NORTE, COLONIA REVOLUCIÓN VERDE, VICTORIA 87024</t>
  </si>
  <si>
    <t>CARRETERA FRESNILLO A VALPARAÍSO KM. 3.5 SN, COLONIA CENTRO, FRESNILLO 99000</t>
  </si>
  <si>
    <t>AVENIDA SECRETARIA DE MARINA SN, FRACCIONAMIENTO GUADALUPE INDUSTRIAL, GUADALUPE 98605</t>
  </si>
  <si>
    <t>LIBRAMIENTO CARRETERA A TLACHICHILA KM1 SN, COLONIA SAN MIGUEL ORIENTE, NOCHISTLÁN DE MEJÍA 99905</t>
  </si>
  <si>
    <t>AVENIDA DE LA JUVENTUD 244, COLONIA ATOTONILCO, VALPARAÍSO 99259</t>
  </si>
  <si>
    <t>AVENIDA DE LAS CONSTELACIONES 308, COLONIA ESTRELLA DE ORO, ZACATECAS 98087</t>
  </si>
  <si>
    <t>AVENIDA NETZAHUALCÓYOTL 202, COLONIA BUENOS AIRES, ZACATECAS 98056</t>
  </si>
  <si>
    <t>BOULEVARD KM. 341.5 CARRETERA A VERACRUZ SN, ZONA INDUSTRIAL, CÓRDOBA 94690</t>
  </si>
  <si>
    <t>CAMINO LINDERO TEMATATE SN, LA MORITA, TANTOYUCA 92116</t>
  </si>
  <si>
    <t>CALLE ÁLVARO OBREGÓN 13, COLONIA CENTRO, TUXPÁN DE RODRÍGUEZ CANO 92800</t>
  </si>
  <si>
    <t>CARRETERA FEDERAL TIHUATLÁN-ÁLAMO SN, EJIDO ESTERO DEL ÍDOLO II, ÁLAMO 92730</t>
  </si>
  <si>
    <t>CALLE PENSAMIENTO 28, COLONIA JARDINES DE SAN CARLOS, PEROTE 91273</t>
  </si>
  <si>
    <t>CALLE VERACRUZ CARRETERA NAOLIONCO- MIAHUATLÁN SN, PUEBLO NAOLINCO DE VICTORIA VERACRUZ, NAOLINCO DE VICTORIA 91400</t>
  </si>
  <si>
    <t>CARRETERA TEHUIPANGO-VISTA HERMOSA SN, CONGREGACIÓN, VISTA HERMOSA 94800</t>
  </si>
  <si>
    <t>CARRETERA SANTIAGO TUXTLA-ISLA PROLONGACIÓN RAÚL SANDOVAL SN, COLONIA LIMÓN DE GUERRERO, ISLA 95648</t>
  </si>
  <si>
    <t>CALLE CUAUHTÉMOC ESQUINA CORREDOR COBAEV SN, COLONIA DEL BOSQUE, VILLA AZUETA 95580</t>
  </si>
  <si>
    <t>CALLE 18 DE OCTUBRE 114, COLONIA SANTA CLARA, MINATITLÁN 96730</t>
  </si>
  <si>
    <t>CARRETERA NANCHITAL SN, COLONIA CENTRO, IXHUATLÁN DEL SURESTE 96365</t>
  </si>
  <si>
    <t>CALLE JUAN DE LA BARRERA 54, COLONIA BELÉN GRANDE, SAN ANDRÉS TUXTLA 95700</t>
  </si>
  <si>
    <t>CALLE COYOACÁN 62, COLONIA SEBASTIÁN LERDO DE TEJADA, XALAPA-ENRÍQUEZ 91180</t>
  </si>
  <si>
    <t>CALLE PEDRO SANTIAGO TENORIO SN, PUEBLO ÁLAMO, ÁLAMO 92730</t>
  </si>
  <si>
    <t>CALLE CONSTITUCIÓN 3, COLONIA SALVADOR D. MIRÓN, BANDERILLA 91300</t>
  </si>
  <si>
    <t>CALLE MARIANO ABASOLO 200, COLONIA CENTRO, ISLA 95640</t>
  </si>
  <si>
    <t>CAMINO SN, CONGREGACIÓN ATZOMPA, ATZOMPA 94770</t>
  </si>
  <si>
    <t>CALLE ÁLVARO OBREGÓN SN, CONGREGACIÓN EL CIERVO, EL CIERVO (SAN JOSÉ BUENAVISTA) 93816</t>
  </si>
  <si>
    <t>CALLE LUIS PASTEUR 301, COLONIA AZTECA, TIHUATLÁN 92900</t>
  </si>
  <si>
    <t>AVENIDA GARCIA MORALES SN, COLONIA HEROICA CIUDAD DE URES CENTRO, HEROICA URES 84900</t>
  </si>
  <si>
    <t>HOSPITAL GENERAL RAÚL A. CARRILLO</t>
  </si>
  <si>
    <t>HOSPITAL COMUNITARIO DE HOPELCHEN</t>
  </si>
  <si>
    <t>CENTRO DE SALUD CARMEN</t>
  </si>
  <si>
    <t>CLINICA PARA LA ATENCION DE PARTO HUMANIZADO BOCHIL</t>
  </si>
  <si>
    <t>H. B. C. DR. RAFAEL ALFARO GONZÁLEZ PIJIJIAPAN</t>
  </si>
  <si>
    <t>HOSPITAL GENERAL DE CUAJIMALPA</t>
  </si>
  <si>
    <t>UNIDAD DE PARTERÍA "ALAMEDA CHILPANCINGO"</t>
  </si>
  <si>
    <t>CENTRO DE SALU COCOYOTLA</t>
  </si>
  <si>
    <t>CENTRO DE SALUD BUENA VISTA DEL MONTE</t>
  </si>
  <si>
    <t>CENTRO DE SALUD MICHAPA</t>
  </si>
  <si>
    <t>CENTRO DE SALUD TEPETZINGO</t>
  </si>
  <si>
    <t>CENTRO DE SALUD SAN JUAN TLACOTENCO</t>
  </si>
  <si>
    <t>CENTRO DE SALUD TEMIMILCINGO</t>
  </si>
  <si>
    <t>CENTRO DE SALUD AHUEHUETZINGO</t>
  </si>
  <si>
    <t>CENTRO DE SALUD ACAMILPA</t>
  </si>
  <si>
    <t>HOSPITAL COMUNITARIO IXTACAMAXTITLAN</t>
  </si>
  <si>
    <t>CESSA DE ATZITZINTLA</t>
  </si>
  <si>
    <t>HOSPITAL COMUNITARIO SAN MARTÍN TEXMELUCAN</t>
  </si>
  <si>
    <t>CESSA XONACATEPEC</t>
  </si>
  <si>
    <t>HOSPITAL IMSS-BIENESTAR TULUM</t>
  </si>
  <si>
    <t>HOSPITAL IMSS-BIENESTAR NICOLÁS BRAVO</t>
  </si>
  <si>
    <t>HOSPITAL INTEGRAL DE ISLA MUJERES</t>
  </si>
  <si>
    <t>HOSPITAL DE ONCOLOGÍA IMSS-BIENESTAR CHETUMAL</t>
  </si>
  <si>
    <t>CENTRO DE SALUD LOMA DE RODRIGUERA</t>
  </si>
  <si>
    <t>HOSPITAL GENERAL NAVOJOA</t>
  </si>
  <si>
    <t>HOSPITAL CIVIL MADERO</t>
  </si>
  <si>
    <t>CENTRO DE SALUD MESA DEL SEÑOR</t>
  </si>
  <si>
    <t>CENTRO DE SALUD COL. RODRÍGUEZ</t>
  </si>
  <si>
    <t>HOSPITAL GENERAL NUEVO LAREDO</t>
  </si>
  <si>
    <t>HOSPITAL GENERAL VALLE HERMOSO</t>
  </si>
  <si>
    <t>HOSPITAL GENERAL RÍO BRAVO</t>
  </si>
  <si>
    <t>HOSPITAL GENERAL REYNOSA</t>
  </si>
  <si>
    <t>HOSPITAL GENERAL MATAMOROS</t>
  </si>
  <si>
    <t>CENTRO DE SALUD VALLE HERMOSO</t>
  </si>
  <si>
    <t>HOSPITAL CIVIL NUEVO LAREDO</t>
  </si>
  <si>
    <t>HOSPITAL GENERAL DE ALTAMIRA</t>
  </si>
  <si>
    <t>CENTRO DE SALUD DE SERVICIOS AMPLIADOS GONZÁLEZ</t>
  </si>
  <si>
    <t>CENTRO DE SALUD COL. DEL PUEBLO</t>
  </si>
  <si>
    <t>CENTRO DE SALUD LAS BRISAS</t>
  </si>
  <si>
    <t>HOSPITAL GENERAL VICTORIA</t>
  </si>
  <si>
    <t>CENTRO DE SALUD COL. ESTUDIANTIL</t>
  </si>
  <si>
    <t>HOSPITAL GENERAL PAPANTLA DR. JOSÉ BUILL BELENGUER</t>
  </si>
  <si>
    <t>HOSPITAL DE LA COMUNIDAD DE TEMPOAL</t>
  </si>
  <si>
    <t>HOSPITAL GENERAL DE TIERRA BLANCA JESÚS GARCÍA CORONA</t>
  </si>
  <si>
    <t>HOSPITAL REGIONAL POZA RICA DE HIDALGO</t>
  </si>
  <si>
    <t>HOSPITAL GENERAL COSAMALOAPAN DR. VÍCTOR MANUEL PITALUA GONZÁLEZ</t>
  </si>
  <si>
    <t>PAPANTLA DE OLARTE EMILIANO ZAPATA</t>
  </si>
  <si>
    <t>HOSPITAL GENERAL DE ESPECIALIDADES DR. JAVIER BUENFIL OSORÍO</t>
  </si>
  <si>
    <t>H. B. C. MANUEL VELASCO SUÁREZ ACALA</t>
  </si>
  <si>
    <t>HOSPITAL BÁSICO COMUNITARIO SIMOJOVEL</t>
  </si>
  <si>
    <t>HOSPITAL BÁSICO COMUNITARIO DE CHIAPA DE CORZO</t>
  </si>
  <si>
    <t>CENTRO DE SALUD TUXTLA GUTÍERREZ, CHIAPAS</t>
  </si>
  <si>
    <t>CENTRO DE SALUD URBANO BERRÍOZABAL</t>
  </si>
  <si>
    <t>HOSPITAL BÁSICO COMUNITARIO 12 CAMAS "BERRÍOZABAL"</t>
  </si>
  <si>
    <t>HOSPITAL GENERAL BICENTENARÍO VILLAFLORES</t>
  </si>
  <si>
    <t>HOSPITAL CHIAPAS NOS UNE DR. JESÚS GILBERTO GÓMEZ MAZA</t>
  </si>
  <si>
    <t>CLINICA PARA LA ATENCIÓN DE PARTO HUMANIZADO (SAN CRISTOBAL DE LAS CASAS)</t>
  </si>
  <si>
    <t>CENTRO DE SALUD NUEVA TENOCHTITLÁN</t>
  </si>
  <si>
    <t>CENTRO DE SALUD CON SERVICIOS AMPLIADOS CACAHOATAN “DR MANUEL VELASCO SUÁREZ” (CACAHOATÁN)</t>
  </si>
  <si>
    <t>HOSPITAL GENERAL DR. GREGORÍO SALAS FLORES</t>
  </si>
  <si>
    <t>HOSPITAL REGIONAL UNIVERSITARÍO</t>
  </si>
  <si>
    <t>HG CHILAPA DE ÁLVAREZ</t>
  </si>
  <si>
    <t>HOSPITAL BÁSICO COMUNITARIO PETATLÁN</t>
  </si>
  <si>
    <t>HOSPITAL DE LA COMUNIDAD DE COYUCA DE BENÍTEZ</t>
  </si>
  <si>
    <t>CENTRO DE SALUD MAZATLÁN</t>
  </si>
  <si>
    <t>R-03 COYUCA DE BENÍTEZ</t>
  </si>
  <si>
    <t>CENTRO DE SALUD ARÍO DE ROSALES</t>
  </si>
  <si>
    <t>CENTRO DE SALUD URUAPAN (DR. JOSÉ ÁLVAREZ AMEZQUITA)</t>
  </si>
  <si>
    <t>HOSPITAL GENERAL PATZCUÁRO</t>
  </si>
  <si>
    <t>CENTRO DE SALUD CON SERVICIOS AMPLIADOS GRAL. LÁZARO CÁRDENAS DEL RÍO</t>
  </si>
  <si>
    <t>UNEME DE HEMODIÁLISIS CUERNAVACA</t>
  </si>
  <si>
    <t>HOSPITAL BÁSICO COMUNITARIO DE TONDOROQUE</t>
  </si>
  <si>
    <t>HOSPITAL BÁSICO COMUNITARIO DE TECUALA</t>
  </si>
  <si>
    <t>HOSPITAL BÁSICO COMUNITARIO LAS VARAS</t>
  </si>
  <si>
    <t>HG JUCHITAN DR. MACEDONIO BENÍTEZ FUENTES</t>
  </si>
  <si>
    <t>HOSPITAL GENERAL DR EDUARDO VÁZQUEZ N</t>
  </si>
  <si>
    <t>HOSPITAL GENERAL DE LA ZONA NORTE BICENTENARÍO DE LA INDEPENDENCIA</t>
  </si>
  <si>
    <t>CENTRO DE SALUD LA RESURRECCIÓN</t>
  </si>
  <si>
    <t>HOSPITAL GENERAL DE ACATLÁN DE OSORÍO</t>
  </si>
  <si>
    <t>CENTRO DE SALUD URBANO DE ACATLÁN</t>
  </si>
  <si>
    <t>CENTRO DE SALUD ACAXTLÁHUACÁN</t>
  </si>
  <si>
    <t>HOSPITAL COMUNITARIO DR. MIGUEL ÁNGEL COBOS MARÍN</t>
  </si>
  <si>
    <t>CENTRO DE SALUD SANTA INÉS AHUATEMPAN</t>
  </si>
  <si>
    <t>HOSPITAL GENERAL TEHUACÁN</t>
  </si>
  <si>
    <t>CENTRO DE SALUD URBANO TEHUACÁN</t>
  </si>
  <si>
    <t>HOSPITAL GENERAL DE CANCÚN DR JESÚS KUMATE RODRÍGUEZ</t>
  </si>
  <si>
    <t>HOSPITAL BÁSICO COMUNITARIO DE SALINAS</t>
  </si>
  <si>
    <t>CENTRO DE SALUD JARDINÉS DE MARÍA CECILIA</t>
  </si>
  <si>
    <t>HOSPITAL INTEGRAL DE EL ROSARÍO</t>
  </si>
  <si>
    <t>CENTRO DE SALUD URBANO MAZATLÁN</t>
  </si>
  <si>
    <t>HOSPITAL COMUNITARIO DE ÁLAMOS</t>
  </si>
  <si>
    <t>HOSPITAL GENERAL DEL BAJO RÍO MAYO</t>
  </si>
  <si>
    <t>C.S. VILLA PLAYAS DEL ROSARÍO</t>
  </si>
  <si>
    <t>HOSPITAL GENERAL "DR. DESIDERÍO G. ROSADO CARBAJAL"</t>
  </si>
  <si>
    <t>CENTRO DE SALUD AMÉRICA DE JUÁREZ</t>
  </si>
  <si>
    <t>HOSPITAL INTEGRAAL DE MIGUEL ALEMÁN</t>
  </si>
  <si>
    <t>HOSPITAL GENERAL SAN FERNANDO</t>
  </si>
  <si>
    <t>HOSPITAL GENERAL TUXPAN DR. EMILIO ÁLCAZAR</t>
  </si>
  <si>
    <t>HOSPITAL GENERAL DE MINATITLÁN</t>
  </si>
  <si>
    <t>ÁLAMO TEMAPACHE</t>
  </si>
  <si>
    <t>XALAPA- DR. JOSÉ ANTONIO MARABOTO CARREÓN COL. OBRERO CAMPESINA</t>
  </si>
  <si>
    <t>CENTRO DE SALUD CON HOSPITALIZACION DE ALTO LUCERO DE GUTÍERREZ BARRÍOS, VER.</t>
  </si>
  <si>
    <t>HOSPITAL COMUNITARIO JALPA (DR CALIXTO MÉDINA MÉDINA)</t>
  </si>
  <si>
    <t>CENTRO DE SALUD LA PRESA</t>
  </si>
  <si>
    <t>CENTRO DE SALUD URBANO # 6 CHETUMAL</t>
  </si>
  <si>
    <t>CENTRO DE SALUD URBANO # 1 CHETUMAL</t>
  </si>
  <si>
    <t>CENTRO DE SALUD URBANO CALDERITAS</t>
  </si>
  <si>
    <t>CENTRO DE SALUD URBANO CARIBE</t>
  </si>
  <si>
    <t>CENTRO DE SALUD URBANO # 2 COZUMEL</t>
  </si>
  <si>
    <t>CENTRO DE SALUD URBANO # 2 PLAYA DEL CARMEN</t>
  </si>
  <si>
    <t>CENTRO DE SALUD RURAL JOAQUÍN CETINA GASCA PUERTO MORELOS</t>
  </si>
  <si>
    <t>HOSPITAL GENERAL DE CARDEL</t>
  </si>
  <si>
    <t>CENTRO DE SALUD PAPANTLA DE OLARTE UNIDAD Y TRABAJO</t>
  </si>
  <si>
    <t>XALAPA-ENRÍQUEZ - MIGUEL ALEMÁN</t>
  </si>
  <si>
    <t>CENTRO ESTATAL DE CANCEROLOGÍA DR. MIGUEL DORANTES MESA</t>
  </si>
  <si>
    <t>HOSPITAL REGIONAL DE XALAPA DR. LUIS F. NACHÓN</t>
  </si>
  <si>
    <t>CENTRO DE ALTA ESPECIALIDAD DR. RAFAEL LUCIO</t>
  </si>
  <si>
    <t>HOSPITAL GENERAL DE TARIMOYA (VERACRUZ)</t>
  </si>
  <si>
    <t>HOSPITAL GENERAL DE BOCA DEL RIO</t>
  </si>
  <si>
    <t>HOSPITAL DE ALTA ESPECIALIDAD DE VERACRUZ</t>
  </si>
  <si>
    <t>LA ANTIGUA</t>
  </si>
  <si>
    <t>BOCA DEL RIO</t>
  </si>
  <si>
    <t>AVENIDA DE LA CLARIDAD SN, COLONIA PLUTARCO ELÍAS CALLES, MEXICALI, 21376</t>
  </si>
  <si>
    <t>AVENIDA TIJUANA-TECATE KM.16 1/2 SN, COLONIA TONA, MEXICALI, 22124</t>
  </si>
  <si>
    <t>CALLE 7 SN, COLONIA LOS ALMENDROS, CHETUMAL, 77025</t>
  </si>
  <si>
    <t>CALLE ALTOS DE SEVILLA SN, COLONIA SOLIDARIDAD, CHETUMAL, 77086</t>
  </si>
  <si>
    <t>CALLE SONORA SN, COLONIA CALDERITAS, CHETUMAL, 77960</t>
  </si>
  <si>
    <t>CALLE PETCACAB SN, COLONIA CARIBE, CHETUMAL, 77086</t>
  </si>
  <si>
    <t>AVENIDA 95 SN, COLONIA SAN GERBACIO, COZUMEL, 77667</t>
  </si>
  <si>
    <t>CALLE 24 SN, COLONIA EJIDAL, PLAYA DEL CARMEN, 77712</t>
  </si>
  <si>
    <t>CALLE CEDRO 5, COLONIA JOAQUÍN CETINA GASCA, PUERTO MORELOS, 77580</t>
  </si>
  <si>
    <t>CALLE ALBINO BÁEZ 53, COLONIA SAN FRANCISCO PEÑAS, JOSÉ CARDEL, 91680</t>
  </si>
  <si>
    <t>CALLE MIGUEL ALEMÁN 109, COLONIA FEDERAL, XALAPA-ENRÍQUEZ, 91140</t>
  </si>
  <si>
    <t>CALLE PEDRO RENDÓN 1, COLONIA CENTRO, XALAPA-ENRÍQUEZ, 91000</t>
  </si>
  <si>
    <t>AVENIDA DEL ÁRBOL SN, COLONIA RESERVA TARIMOYA II, VERACRUZ, 91855</t>
  </si>
  <si>
    <t>LUNES A VIERNES 08:30 a 20:30 HRS.</t>
  </si>
  <si>
    <t>LUNES A VIERNES 08:30 a 18:00 HRS.</t>
  </si>
  <si>
    <t>LUNES A VIERNES 08:00 a 11:00 HRS.</t>
  </si>
  <si>
    <t>CARRILLO PUERTO</t>
  </si>
  <si>
    <t>CENTRO DE SALUD CON SERVICIOS AMPLIADOS DR. MANUEL VELASCO SUÁREZ, TUMBALA, CHIAPAS</t>
  </si>
  <si>
    <t>CENTRO DE SALUD CON SERVICIOS AMPLIADOS JITOTOL, CHIAPAS</t>
  </si>
  <si>
    <t>CENTRO DE SALUD MARTÍNEZ DE LA TORRE COL. JARDINES DE PLAZA VERDE</t>
  </si>
  <si>
    <t>CENTRO DE SALUD RURAL ALFREDO V. BONFIL CANCÚN</t>
  </si>
  <si>
    <t>CENTRO DE SALUD URBANO #1 CANCÚN</t>
  </si>
  <si>
    <t>CENTRO DE SALUD URBANO #3 CHETUMAL</t>
  </si>
  <si>
    <t>HOSPITAL DE LA COMUNIDAD TLAPACOYAN</t>
  </si>
  <si>
    <t>LA TRINITARIA</t>
  </si>
  <si>
    <t>MAPASTEPEC</t>
  </si>
  <si>
    <t>MARGARITAS</t>
  </si>
  <si>
    <t>MAZAPA DE MADERO</t>
  </si>
  <si>
    <t>MOTOZINTLA DE MENDOZA</t>
  </si>
  <si>
    <t>OFICINAS CENTRALES IMSS-BIENESTAR</t>
  </si>
  <si>
    <t>TUXTLA CHICO</t>
  </si>
  <si>
    <t>UNION JUÁREZ</t>
  </si>
  <si>
    <t>XICO</t>
  </si>
  <si>
    <t>TLAPACOYAN</t>
  </si>
  <si>
    <t>MOTOZINTLA</t>
  </si>
  <si>
    <t>AVENIDA CUARTA NORTE SN, RANCHERÍA FELIPE CARRILLO PUERTO, CARRILLO PUERTO , 29590</t>
  </si>
  <si>
    <t>AVENIDA TERCERA PONIENTE SN, BARRIO EL ROSARIO, JITOTOL, 30798</t>
  </si>
  <si>
    <t>CALLE VICENTE GUERRERO SN, COLONIA ALFREDO V. BONFIL, ALFREDO V. BONFIL, 77560</t>
  </si>
  <si>
    <t>CALLE 18 PONIENTE MZA.9 LTE. 63, REGIÓN REGION 100, CANCÚN, 77510</t>
  </si>
  <si>
    <t>AVENIDA BUGAMBILIAS 480, COLONIA JOSEFA ORTIZ DE DOMINGUEZ, CHETUMAL, 77036</t>
  </si>
  <si>
    <t>AVENIDA 4 NORTE SN, BARRIO EMILIANO ZAPATA, MOTOZINTLA, 30900</t>
  </si>
  <si>
    <t>CALLE GUSTAVO E. CAMPA 54, COLONIA GUADALUPE INN, ÁLVARO OBREGÓN, 01020</t>
  </si>
  <si>
    <t>CALLE CENTRAL HIDALGO ORIENTE SN, FRACCIONAMIENTO TUXTLA CHICO, TUXTLA CHICO, 30890</t>
  </si>
  <si>
    <t>AVENIDA VICENTE GUERRERO SN, PUEBLO UNIÓN JUÁREZ, UNIÓN JUÁREZ, 30826</t>
  </si>
  <si>
    <t>CENTRO DE SALUD DE CUERNAVACA</t>
  </si>
  <si>
    <t>CENTRO DE SALUD DE TLALTENANGO</t>
  </si>
  <si>
    <t>CENTRO DE SALUD CON HOSPITALIZACION DE LA LOCALIDAD DE ALLENDE, VER.</t>
  </si>
  <si>
    <t>INSTITUTO DE SALUD MENTAL XALAPA</t>
  </si>
  <si>
    <t>PANUCO</t>
  </si>
  <si>
    <t>AVENIDA BAHIA LUCERNA SN, COLONIA CARLOS SALINAS DE GORTARI, MEXICALI, 21137</t>
  </si>
  <si>
    <t>CALLE FRANCISCO LEYVA 307, COLONIA CUERNAVACA CENTRO, CUERNAVACA, 62000</t>
  </si>
  <si>
    <t>CALLE EMILIANO ZAPATA SN, COLONIA ACATLIPA CENTRO, TEMIXCO, 62586</t>
  </si>
  <si>
    <t>AVENIDA EMILIANO ZAPATA SN, COLONIA TLALTENANGO, CUERNAVACA, 62170</t>
  </si>
  <si>
    <t>CALLE CARRANZA ESQ REFORMA SN, COLONIA CENTRO, CATEMACO, 95870</t>
  </si>
  <si>
    <t>CALLE 21 913, COLONIA JARDIN, CORDOBA, 94640</t>
  </si>
  <si>
    <t>CAMINO ENTRE FRANCISCO B. Y FRANCISCO I. MADERO SN, COLONIA LIBERTAD, ALLENDE, 96380</t>
  </si>
  <si>
    <t>CALLE AGUASCALIENTES 100, COLONIA AGUACATAL, XALAPA, 91130</t>
  </si>
  <si>
    <t>COLONIA AMÉRICA</t>
  </si>
  <si>
    <t>CSU COLONIA ESTRELLA</t>
  </si>
  <si>
    <t>CENTRO DE SALUD URBANO Y ESTABILIZACIÓNN DE EMPALME</t>
  </si>
  <si>
    <t>CENTRO DE SALUD OBREGÓN NORTE</t>
  </si>
  <si>
    <t>HOSPITAL COMUNITARIO MOCTEZUMA</t>
  </si>
  <si>
    <t>HOSPITAL GENERAL DE SAN LUIS RIO COLORADO</t>
  </si>
  <si>
    <t>CENTRO DE SALUD URBANO SAN LUIS RIO COLORADO</t>
  </si>
  <si>
    <t>CENTRO DE SALUD URBANO SANTA ISABEL</t>
  </si>
  <si>
    <t>HOSPITAL DE LA COMUNIDAD DE GUTIÉRREZ ZAMORA</t>
  </si>
  <si>
    <t>COL. MORELOS</t>
  </si>
  <si>
    <t>OAXACA DE JUÁREZ</t>
  </si>
  <si>
    <t>EMPALME</t>
  </si>
  <si>
    <t>SAN LUIS RÍO COLORADO</t>
  </si>
  <si>
    <t>GUTIÉRREZ ZAMORA</t>
  </si>
  <si>
    <t>CALLE PERÚ 310, COLONIA AMÉRICA, AMÉRICA SUR, 68104</t>
  </si>
  <si>
    <t>BOULEVARD HEROES DE NACOZARI SN, FRACCIONAMIENTO VILLA DORADA, EMPALME, 85385</t>
  </si>
  <si>
    <t>CALLE NORTE 1520, COLONIA REAL DEL NORTE, CIUDAD OBREGÓN, 85260</t>
  </si>
  <si>
    <t>CALLE IGNACIO GARCÍA MORALES 47, COLONIA MOCTEZUMA, MOCTEZUMA, 84560</t>
  </si>
  <si>
    <t>AVENIDA GUADALUPE VICTORIA SN, BARRIO COMERCIAL, SAN LUIS RÍO COLORADO, 83449</t>
  </si>
  <si>
    <t>AVENIDA GUERRERO SN, COLONIA CAMPESTRE, SAN LUIS RÍO COLORADO, 83499</t>
  </si>
  <si>
    <t>CALLE CATUREGLY SN, COLONIA SANTA ISABEL, HERMOSILLO, 83130</t>
  </si>
  <si>
    <t>CALLE DE LA CRUZ 15, COLONIA PROVIDENCIA, GUTIÉRREZ ZAMORA, 93557</t>
  </si>
  <si>
    <t>CALLE POZO 174 SN, COLONIA MORELOS, POZA RICA DE HIDALGO, 93340</t>
  </si>
  <si>
    <t>CALLE PONIENTE NORTE SN, BARRIO MAGISTRAL, TUMBALA, 30820</t>
  </si>
  <si>
    <t>CARRETERA A LAGOS DE MONTEBELLO KM1 SN, BARRIO SAN JOSÉ, TRINITARIA, 30680</t>
  </si>
  <si>
    <t>AVENIDA FRANCISCO SARABIA SN, BARRIO 15 DE ENERO, MAPASTEPEC, 30649</t>
  </si>
  <si>
    <t>AVENIDA 4 NORTE ORIENTE SN, BARRIO LA PILA, LAS MARGARITAS, 30187</t>
  </si>
  <si>
    <t>CALLE ARNULFO ROBLERO SN, PUEBLO MAZAPA DE MADERO, MAZAPA DE MADERO, 30920</t>
  </si>
  <si>
    <t>FRONTERA 15, COLONIA SAN ÁNGEL, ÁLVARO OBREGÓN 01000</t>
  </si>
  <si>
    <t>BENITO JUÁREZ ESQUINA AURELIO IBARRA SN, OMETEPEC 41700</t>
  </si>
  <si>
    <t>SILVESTRE CASTRO ESQUINA PAROTAS SN, MODERNA, ATOYAC DE ÁLVAREZ 40930</t>
  </si>
  <si>
    <t>FRANCISCO MONTES DE OCA 20, COLONIA HÉROES SURIANOS, ARCELIA 40500</t>
  </si>
  <si>
    <t>ATRÁS DE LA SECUNDARIA SN, MALINALTEPEC 41500</t>
  </si>
  <si>
    <t>UNIDAD GUERRERENSE SN, COLONIA CENTRO, QUECHULTENANGO 39250</t>
  </si>
  <si>
    <t>FRANCISCO SARABIA 55, COLONIA SAN ISIDRO, SAN LUIS ACATLÁN 41603</t>
  </si>
  <si>
    <t>INDEPENDENCIA 17, COLONIA CENTRO, TECPÁN DE GALEANA 40911</t>
  </si>
  <si>
    <t>DOMICILIO CONOCIDO SN, COLONIA DEL CALVARIO, TLACOTEPEC 39290</t>
  </si>
  <si>
    <t>DOMICILIO CONOCIDO SN, XALITLA 40163</t>
  </si>
  <si>
    <t>4 NORTE 46, COLONIA CENTRO, XOCHIHUEHUETLAN 41240</t>
  </si>
  <si>
    <t>COZOYOAPAN SN, XOCHISTLAHUACA 41770</t>
  </si>
  <si>
    <t>HEROICO COLEGIO MILITAR 371, COLONIA AVIACIÓN, TLAPA DE COMONFORT 41304</t>
  </si>
  <si>
    <t>NIÑO PERDIDO SN, ACAPULCO DE JUÁREZ 39403</t>
  </si>
  <si>
    <t>POR LA ESCUELA PRIMARÍA SN, XALTIANGUIS 39910</t>
  </si>
  <si>
    <t>JOSEFA ORTIZ DE DOMÍNGUEZ 37, FORTÍN, COYUCA DE BENÍTEZ 40991</t>
  </si>
  <si>
    <t>PROSPERIDAS SN, UNIVERSAL, CHILPANCINGO DE LOS BRAVO 39080</t>
  </si>
  <si>
    <t>CENTRO DE SALUD DE ACATLIPA</t>
  </si>
  <si>
    <t>CALLE DR.GILBERTO BOLAÑOS CACHO 108, BARRIO EJIDO DEL CENTRO/ XOCHIMILCO, ESTRELLA, 68040</t>
  </si>
  <si>
    <t>ANILLO PERIFÉRICO Y DESVIACIÓN A LA CARRETERA FEDERAL PUEBLA-ATLIXCO SN, PUEBLO SAN BERNARDINO TLAXCALANCINGO, SAN BERNARDINO TLAXCALANCINGO 72820</t>
  </si>
  <si>
    <t>LUNES A VIERNES DE 11:00 A 13:00 HRS. Y DE 18:00 A 20:00 HRS.</t>
  </si>
  <si>
    <t>LUNES A VIERNES 07:30 a 13:30 HRS.</t>
  </si>
  <si>
    <t>CEDRO ESQUINA TULIPÁN SN, PUEBLO ANÁHUAC, ANÁHUAC 92035</t>
  </si>
  <si>
    <t>AVENIDA ADOLFO RUÍZ CORTINES 2903 , COLONIA UNIDAD MAGISTERIAL, XALAPA-ENRÍQUEZ, 91029</t>
  </si>
  <si>
    <t>CALLE PASEO AZARES 123, COLONIA JARDINES PLAZA VERDE, MARTÍNEZ DE LA TORRE, 93603</t>
  </si>
  <si>
    <t>CALLE ATUM SN, COLONIA UNIDAD Y TRABAJO, PAPANTLA DE OLARTE, 93410</t>
  </si>
  <si>
    <t>CALLE SOCONUSCO 31 BIS , COLONIA AGUACATAL, XALAPA-ENRÍQUEZ, 91130</t>
  </si>
  <si>
    <t>CALLE PRIVADA PEDRO MORENO 38, COLONIA PLAN DE MAVIL, COATEPEC, 91500</t>
  </si>
  <si>
    <t>AVENIDA 20 DE NOVIEMBRE 1074 , COLONIA ZARAGOZA, VERACRUZ, 91700</t>
  </si>
  <si>
    <t>CALLE AQUILES SERDAN SN, COLONIA CENTRO, TLAPACOYAN, 93650</t>
  </si>
  <si>
    <t>CALLE AQUILES SERDÁN SN, COLONIA RICARDO FLORES MAGON, BOCA DEL RIO, 94290</t>
  </si>
  <si>
    <t>CALLE MANUEL ALTAMIRANO SN, COLONIA MAZA, PANUCO, 93996</t>
  </si>
  <si>
    <t>CALLE EFREN NAVA 3, COLONIA CENTRO, XICO, 91240</t>
  </si>
  <si>
    <t>TIZAYUCA</t>
  </si>
  <si>
    <t>LÁZARO CÁRDENAS REMEDIOS</t>
  </si>
  <si>
    <t>HOSPITAL IMSS-BIENESTAR METZTITLÁN</t>
  </si>
  <si>
    <t>UNIDAD DE SALUD METZTITLÁN</t>
  </si>
  <si>
    <t>CENTRO DE SALUD SAN FERNANDO LOMA ALTA</t>
  </si>
  <si>
    <t>HOSPITAL GENERAL SANTIAGO TUXTLA</t>
  </si>
  <si>
    <t>COSCOMATEPEC DE BRAVO</t>
  </si>
  <si>
    <t xml:space="preserve">METZTITLÁN </t>
  </si>
  <si>
    <t>SANTIAGO TUXTLA</t>
  </si>
  <si>
    <t>AVENIDA 5 DE MAYO 22, COLONIA EL PEDREGAL , TIZAYUCA, 43800</t>
  </si>
  <si>
    <t>CALLE RICARDO RUÍZ SN, COLONIA CENTRO , LÁZARO CARDENAS, 42351</t>
  </si>
  <si>
    <t>CARRETERA ANTIGUA-PACHUCA-METZTITLÁN SN, BARRIO  TLAXOMOTL, METZTITLÁN , 43207</t>
  </si>
  <si>
    <t>AVENIDA ISAAC PIÑA PÉREZ SN, BARRIO  TLAXOMOTL, METZTITLÁN , 43350</t>
  </si>
  <si>
    <t>CALLE PORFIRIO DÍAZ SN, COLONIA LOMA ALTA , SAN FERNANDO, 87600</t>
  </si>
  <si>
    <t>CARRETERA SANTIAGO TUXTLA-ISLA KM. 1.5 SN, RANCHERÍA CRUSTITA, SANTIAGO TUXTLA, 95830</t>
  </si>
  <si>
    <t>CARRETERA FORTIN-HUATUSCO SN, COLONIA CENTRO, COSCOMATEPEC DE BRAVO, 94140</t>
  </si>
  <si>
    <t>LUNES A VIERNES  08:00 a 16:00 HRS.</t>
  </si>
  <si>
    <t>LUNES A VIERNES  08:00 a 14:00 HRS.</t>
  </si>
  <si>
    <t>LUNES A VIERNES  08:00 a 15:00 HRS.</t>
  </si>
  <si>
    <t>DIF ESTATAL</t>
  </si>
  <si>
    <t>CALZADA  GRAL. LUIS CABALLERO 297, COLONIA CENTRO , VICTORIA, 87000</t>
  </si>
  <si>
    <t>MÓDULOS PARA EL REGISTRO Y CREDENCIALIZACIÓN</t>
  </si>
  <si>
    <t>CENTRO DE SALUD PUEBLA</t>
  </si>
  <si>
    <t>SERVICIOS DE SALUD IMSS BIENESTAR - HOSPITAL DE LA MUJER</t>
  </si>
  <si>
    <t>UNIDAD MEDICA FAMILIAR DE SOLEDAD DE GRACIANO SÁNCHEZ</t>
  </si>
  <si>
    <t>CENTRO DE SALUD ESCALERILLAS</t>
  </si>
  <si>
    <t>CENTRO DE SALUD SAN MIGUEL</t>
  </si>
  <si>
    <t>CENTRO DE SALUD VILLA CACTUS</t>
  </si>
  <si>
    <t>CENTRO DE SALUD VILLA DE ARRIAGA</t>
  </si>
  <si>
    <t>CENTRO DE SALUD VILLA DE ZARAGOZA</t>
  </si>
  <si>
    <t>CENTRO DE SALUD OLLERIAS</t>
  </si>
  <si>
    <t>CENTRO DE SALUD SAUCITO</t>
  </si>
  <si>
    <t>CENTRO DE SALUD TERCERAS</t>
  </si>
  <si>
    <t>HUATUSCO DE CHICUELLAR</t>
  </si>
  <si>
    <t>XALAPA-ENRÍQUEZ  COL. REVOLUCIÓN</t>
  </si>
  <si>
    <t>HOSPITAL GENERAL DE MISANTLA</t>
  </si>
  <si>
    <t>COATZACOALCOS COL. TERESA MORALES</t>
  </si>
  <si>
    <t>AGUA DULCE</t>
  </si>
  <si>
    <t>ACAYUCAN 1</t>
  </si>
  <si>
    <t>CALLE IGNACIO ZARAGOZA SN, EJIDO PUEBLA, MEXICALI, 21620</t>
  </si>
  <si>
    <t>AVENIDA EMILIANO M GONZÁLEZ 291, COLONIA CIUDAD INDUSTRIAL, TEPIC, 6363</t>
  </si>
  <si>
    <t>CALLE LIBERTAD 235, COLONIA SOLEDAD DE GRACIANO SÁNCHEZ, SOLEDAD DE GRACIANO SÁNCHEZ, 78430</t>
  </si>
  <si>
    <t>CALLE SEBASTIÁN NICOLÁS BRAVO 41, PUEBLO ESCALERILLAS, ESCALERILLAS, 78418</t>
  </si>
  <si>
    <t>CALLE CIPRES 203, FRACCIONAMIENTO LOS OLIVOS, RIOVERDE, 79614</t>
  </si>
  <si>
    <t>CALLE SIERRA ENCANTADA 100, COLONIA VILLA DE CACTUS, SOLEDAD DE GRACIANO SÁNCHEZ, 78438</t>
  </si>
  <si>
    <t>CALLE SOTOMAYOR NORTE 110, COLONIA CENTRO, VILLA DE ARRIAGA, 78490</t>
  </si>
  <si>
    <t>CALLE MELCHOR OCAMPO 20, COLONIA CENTRO, VILLA DE ZARAGOZA, 79540</t>
  </si>
  <si>
    <t>CALLE DE LOS ANDES 906, COLONIA MAGISTERIAL LOS REYES, MATEHUALA, 78720</t>
  </si>
  <si>
    <t>CALLE SAN RUBEN 150, COLONIA SAN ÁNGEL 1A SECCIÓN, SAN LUIS POTOSÍ, 78120</t>
  </si>
  <si>
    <t>CALLE MURAL 100, COLONIA TERCERA CHICA, SAN LUIS POTOSÍ, 78100</t>
  </si>
  <si>
    <t>AVENIDA 21 ORIENTE 867, COLONIA CENTRO, HUATUSCO DE CHICUELLAR, 94100</t>
  </si>
  <si>
    <t>CALLE VALENTIN CANALITO 100, COLONIA REVOLUCIÓN, XALAPA, 91100</t>
  </si>
  <si>
    <t>CALLE FRAMBOYANES SN, COLONIA CENTRO, MISANTLA, 93820</t>
  </si>
  <si>
    <t>CAMINO NINGUNO SN, CONGREGACIÓN CONGREGACIÓN ATZOMPA, SOLEDAD ATZOMPA, 94770</t>
  </si>
  <si>
    <t>CALLE TEMPLO MAYOR 403, COLONIA TERESA MORALES, COATZACOALCOS, 96536</t>
  </si>
  <si>
    <t>CALLE BARBERAN Y COLLAR 10, COLONIA CENTRO, AGUA DULCE, 96690</t>
  </si>
  <si>
    <t>CALLE YUCATAN SN, COLONIA LINDA VISTA, ACAYUCAN, 96069</t>
  </si>
  <si>
    <t>LUNES A VIERNES MATUTINO 07:00 A 15:00 HRS.</t>
  </si>
  <si>
    <t>LUNES A VIERNES 9:00 A 11:00 HRS.</t>
  </si>
  <si>
    <t>LUNES A VIERNES 13:00 A 20:00 HRS.</t>
  </si>
  <si>
    <t>LUNES A VIERNES DE 8:00 A 15:00 Y DE 16:00 A 20:00 HRS.</t>
  </si>
  <si>
    <t xml:space="preserve">CENTRO DE SALUD FLORES MAGÓN </t>
  </si>
  <si>
    <t>CALLE BERNARDO REYES 700, COLONIA FLORES MAGÓN, MEXICALI, 21620</t>
  </si>
  <si>
    <t>CALLE EJERCITO MEXICANO 44, COLONIA CENTRO, COSOLEACAQUE, 96350</t>
  </si>
  <si>
    <t>LUNES A VIERNES MATUTINO 07:30 A 14:00 HRS.</t>
  </si>
  <si>
    <t>MARTES Y MIERCOLES 14:00 A 19:00 Y JUEVES Y VIERNES DE 8:00 A 13:00 HRS.</t>
  </si>
  <si>
    <t>C.S. IXTAPAN DE LA SAL</t>
  </si>
  <si>
    <t>CEAPS ALMOLOYA DE ALQUISIRAS LEANDRO VALLE</t>
  </si>
  <si>
    <t>CEAPS ZUMPAHUACAN</t>
  </si>
  <si>
    <t>CEAPS OCUILAN</t>
  </si>
  <si>
    <t>C.S.U. TENANCINGO</t>
  </si>
  <si>
    <t>CEAPS TONATICO MARÍANO MATAMOROS</t>
  </si>
  <si>
    <t>CEAPS ALMOLOYA DEL RÍO  LEONARDO BRAVO BICENTENARIO</t>
  </si>
  <si>
    <t>CEAPS CAPULHUAC DE MIRAFUENTES</t>
  </si>
  <si>
    <t>CEAPS JOQUICINGO IGNACIO PÉREZ BICENTENARIO</t>
  </si>
  <si>
    <t>CEAPS SAN ANTONIO LA ISLA LEONARDO BRAVO BICENTENARIO</t>
  </si>
  <si>
    <t>CEAPS SAN MIGUEL CHAPULTEPEC BICENTENARIO</t>
  </si>
  <si>
    <t>CEAPS SANTA MARÍA RAYÓN BICENTENARIO</t>
  </si>
  <si>
    <t>CEAPS SANTIAGO TIANGUISTENCO BICENTENARIO</t>
  </si>
  <si>
    <t>CEAPS TEXCALYACAC BICENTENARIO</t>
  </si>
  <si>
    <t>CEAPS NOPALTEPEC CARLOS MARÍA DE BUSTAMANTE BICENTENARIO</t>
  </si>
  <si>
    <t>CEAPS SAN MARTÍN DE LAS PIRÁMIDES IGNACIO LÓPEZ RAYÓN BICENTENARIO</t>
  </si>
  <si>
    <t>CEAPS TEMASCALAPA LEANDRO VALLE BICENTENARIO</t>
  </si>
  <si>
    <t>CEAPS IGNACIO ALLENDE SAN JUAN TEOTIHUACÁN</t>
  </si>
  <si>
    <t>AMPLIACIÓN TULPETLAC</t>
  </si>
  <si>
    <t>CHAMIZAL</t>
  </si>
  <si>
    <t>CIUDAD CUAUHTÉMOC</t>
  </si>
  <si>
    <t>HANK GONZÁLEZ</t>
  </si>
  <si>
    <t>HÉROES DE GRANADITAS</t>
  </si>
  <si>
    <t>JARDINES DE MORELOS</t>
  </si>
  <si>
    <t>JARDINES DE SAN GABRIEL</t>
  </si>
  <si>
    <t>JOSÉ MA. MORELOS Y PAVÓN</t>
  </si>
  <si>
    <t>NUEVA ARAGON</t>
  </si>
  <si>
    <t>RUÍZ CORTINES</t>
  </si>
  <si>
    <t>SAN AGUSTÍN</t>
  </si>
  <si>
    <t>SAN JUAN IXHUATEPEC</t>
  </si>
  <si>
    <t>SAN PEDRO XALOSTOC</t>
  </si>
  <si>
    <t>SAN RAFAEL</t>
  </si>
  <si>
    <t>SANTA MARÍA CHICONAUTLA</t>
  </si>
  <si>
    <t>SANTA MARÍA TULPETLAC</t>
  </si>
  <si>
    <t>VALLE DE BRAVO</t>
  </si>
  <si>
    <t>CEAPS COLORINES</t>
  </si>
  <si>
    <t>H.G. JILOTEPEC</t>
  </si>
  <si>
    <t>CEAPS POLOTITLAN</t>
  </si>
  <si>
    <t>HOSPITAL MUNICIPAL VILLA DEL CARBON</t>
  </si>
  <si>
    <t>CENTRO DE SALUD SANTA TERESA</t>
  </si>
  <si>
    <t>CENTRO DE SALUD NEXTLALPAN</t>
  </si>
  <si>
    <t>CENTRO DE SALUD SANTIAGO</t>
  </si>
  <si>
    <t>CEAPS ALBORADA JALTENCO</t>
  </si>
  <si>
    <t>CEAPS JALTENCO</t>
  </si>
  <si>
    <t>CEAPS NEXTLALPAN</t>
  </si>
  <si>
    <t>CEAPS LOMAS TECAMAC</t>
  </si>
  <si>
    <t>CEAPS HÉROES TECÁMAC</t>
  </si>
  <si>
    <t>SANTA MARÍA DE GUADALUPE</t>
  </si>
  <si>
    <t>NUEVA SANTA MARÍA CUAUTITLÁN</t>
  </si>
  <si>
    <t>CEAPS MELCHOR OCAMPO BICENTENARIO</t>
  </si>
  <si>
    <t>CEAPS TEPOZOTLAN NICOLÁS BRAVO</t>
  </si>
  <si>
    <t>AMPLIACIÓN BENITO JUÁREZ</t>
  </si>
  <si>
    <t>PRADOS</t>
  </si>
  <si>
    <t>SAN PABLO DE LAS SALINAS</t>
  </si>
  <si>
    <t>SANTA MARÍA TIANGUISTENGO</t>
  </si>
  <si>
    <t>CENTRO ESPECIALIZADO EN ATENCIÓN PRIMARIA A LA SALUD TULTEPEC</t>
  </si>
  <si>
    <t>CEAPS TEOLOYUCAN</t>
  </si>
  <si>
    <t>CENTRO DE SALUD PARQUE SAN MATEO</t>
  </si>
  <si>
    <t>CENTRO DE SALUD CON SERVICIOS GERIÁTRICOS SIERRA DE GUADALUPE</t>
  </si>
  <si>
    <t>CENTRO DE SALUD EL MIRADOR</t>
  </si>
  <si>
    <t>VIRGENCITAS</t>
  </si>
  <si>
    <t>CIUDAD LAGO</t>
  </si>
  <si>
    <t>BENITO JUÁREZ III AURORA</t>
  </si>
  <si>
    <t>COL.MANANTIALES</t>
  </si>
  <si>
    <t>COL.MARAVILLAS</t>
  </si>
  <si>
    <t>JARDINES DE GUADALUPE</t>
  </si>
  <si>
    <t>LA MAGDALENA</t>
  </si>
  <si>
    <t>LOMA BONITA</t>
  </si>
  <si>
    <t>LOS PIRULES</t>
  </si>
  <si>
    <t>EL PINO</t>
  </si>
  <si>
    <t>EL SOL</t>
  </si>
  <si>
    <t>ESTADO DE MÉXICO NEZAHUALCOYOTL</t>
  </si>
  <si>
    <t>LA FLORESTA</t>
  </si>
  <si>
    <t>METROPOLITANA</t>
  </si>
  <si>
    <t>COL.BENITO JUÁREZ II EL VERGELITO</t>
  </si>
  <si>
    <t>COL.IMPULSORA POPULAR AVICOLA</t>
  </si>
  <si>
    <t>CENTRO DE SALUD CON ATENCIÓN AL ADULTO MAYOR METEPEC</t>
  </si>
  <si>
    <t>CEAPS DR. MANUEL URIBE Y TRONCOSO</t>
  </si>
  <si>
    <t>SAN BUENAVENTURA</t>
  </si>
  <si>
    <t>CEAPS SAN GASPAR TLALHUELILPAN</t>
  </si>
  <si>
    <t>CENTRO DE SALUD URBANO ALMOLOYA DE JUÁREZ</t>
  </si>
  <si>
    <t>SAN JERONIMO CHICAHUALCO</t>
  </si>
  <si>
    <t>NUEVA OXTOTITLAN</t>
  </si>
  <si>
    <t>TOLUCA COLONIA REFORMA</t>
  </si>
  <si>
    <t>CEAPS SAN JUAN DE LAS HUERTAS</t>
  </si>
  <si>
    <t>SAN LUIS MEXTEPEC</t>
  </si>
  <si>
    <t>SANTA MARÍA DEL MONTE</t>
  </si>
  <si>
    <t>EL MOLINITO</t>
  </si>
  <si>
    <t>CENTRO DE SALUD NAUCALPAN</t>
  </si>
  <si>
    <t>SAN RAFAEL CHAMAPA</t>
  </si>
  <si>
    <t>LAS HUERTAS</t>
  </si>
  <si>
    <t>OLIMPIADA 68</t>
  </si>
  <si>
    <t>SAN FRANCISCO CUAUTLALPAN</t>
  </si>
  <si>
    <t>CEAPS NICOLÁS BRAVO</t>
  </si>
  <si>
    <t>SAN MATEO (LA PRESA)</t>
  </si>
  <si>
    <t>CAPULIN SOLEDAD</t>
  </si>
  <si>
    <t>SAN LORENZO TOTOLINGA</t>
  </si>
  <si>
    <t>CENTRO DE SALUD HUIXQUILUCAN</t>
  </si>
  <si>
    <t>C.S. SAN FRANCISCO XONACATLÁN</t>
  </si>
  <si>
    <t>TEMOAYA</t>
  </si>
  <si>
    <t>CEAPS COLONIA GUADALUPE VICTORIA HUITZIZILAPAN</t>
  </si>
  <si>
    <t>CEAPS SAN MATEO ATENCO</t>
  </si>
  <si>
    <t>CEAPS IGNACIO ALLENDE</t>
  </si>
  <si>
    <t>CEAPS PALO SOLO</t>
  </si>
  <si>
    <t>EL GLOBO</t>
  </si>
  <si>
    <t>LA COLMENA</t>
  </si>
  <si>
    <t>COL. LIBERTAD</t>
  </si>
  <si>
    <t>TRAFICO NUEVO</t>
  </si>
  <si>
    <t>HIGUERA</t>
  </si>
  <si>
    <t>COL. ADOLFO LÓPEZ MATEOS</t>
  </si>
  <si>
    <t>CSC/H COLONIA HIGUERA (MOD.MATERNO INFANTIL)</t>
  </si>
  <si>
    <t>CEAPS AMATEPEC</t>
  </si>
  <si>
    <t>CEAPS BEJUCOS</t>
  </si>
  <si>
    <t>CEAPS SAN SIMON DE GUERRERO</t>
  </si>
  <si>
    <t>CENTRO DE SALUD URBANO TEJUPILCO</t>
  </si>
  <si>
    <t>CENTRO DE SALUD URBANO TEMASCALTEPEC DE GONZÁLEZ</t>
  </si>
  <si>
    <t>LA LAGUNA</t>
  </si>
  <si>
    <t>LÁZARO CÁRDENAS I</t>
  </si>
  <si>
    <t>SAN PEDRO BARRIENTOS</t>
  </si>
  <si>
    <t>LÁZARO CÁRDENAS III</t>
  </si>
  <si>
    <t>LÁZARO CÁRDENAS II</t>
  </si>
  <si>
    <t>PRENSA NACIONAL</t>
  </si>
  <si>
    <t>SAN ANDRÉS ATENCO</t>
  </si>
  <si>
    <t>EL TENAYO</t>
  </si>
  <si>
    <t>PRADO IXTACALA</t>
  </si>
  <si>
    <t>SANTA CECILIA</t>
  </si>
  <si>
    <t>SAN JUANICO</t>
  </si>
  <si>
    <t>SAN LUCAS PATONI</t>
  </si>
  <si>
    <t>DR. JORGE JIMÉNEZ CANTU</t>
  </si>
  <si>
    <t>SAN JAVIER</t>
  </si>
  <si>
    <t>CEAPS CON SERVICIOS GERIATRICOS REFORMA URBANA</t>
  </si>
  <si>
    <t>CEAPS TEPETLAOXTOC</t>
  </si>
  <si>
    <t>CEAPS TEZOYUCA</t>
  </si>
  <si>
    <t>CEAPS SAN SALVADOR ATENCO</t>
  </si>
  <si>
    <t>CEAPS SANTA ROSA</t>
  </si>
  <si>
    <t>CEAPS SANTA ELENA</t>
  </si>
  <si>
    <t>CEAPS SANTA MARÍA CHIMALHUACAN</t>
  </si>
  <si>
    <t>COLONIA BARRIO PLATEROS</t>
  </si>
  <si>
    <t>CHIMALHUACAN</t>
  </si>
  <si>
    <t>CEAPS CHICONCUAC</t>
  </si>
  <si>
    <t>SAN LORENZO</t>
  </si>
  <si>
    <t>COLONIA BARRIO HERREROS</t>
  </si>
  <si>
    <t>BARRIO FUNDIDORES</t>
  </si>
  <si>
    <t>CENTRO DE SALUD URBANO DR. JULIAN VILLARREAL</t>
  </si>
  <si>
    <t>AMECAMECA</t>
  </si>
  <si>
    <t>JARDINES DE CHALCO</t>
  </si>
  <si>
    <t>COLONIA SANTA CRUZ TLAPACOYA</t>
  </si>
  <si>
    <t>CEAPS TLALMANALCO EPIGMENIO DE LA PIEDRA</t>
  </si>
  <si>
    <t>COLONIA SANTIAGO</t>
  </si>
  <si>
    <t>COLONIA MARÍA ISABEL</t>
  </si>
  <si>
    <t>COLONIA SAN ISIDRO</t>
  </si>
  <si>
    <t>COL. DARÍO MARTÍNEZ</t>
  </si>
  <si>
    <t>COL. SAN JUAN TLALPIZAHUAC</t>
  </si>
  <si>
    <t>CENTRO DE SALUD CUATRO VIENTOS</t>
  </si>
  <si>
    <t>CENTRO DE SALUD SAN LORENZO CHIMALPA</t>
  </si>
  <si>
    <t>HOSPITAL GENERAL DE AXAPUSCO</t>
  </si>
  <si>
    <t>HOSPITAL GENERAL LA PERLA NEZAHUALCOYOTL</t>
  </si>
  <si>
    <t>HOSPITAL MATERNO INFANTIL MIGUEL HIDALGO Y COSTILLA LOS REYES LA PAZ</t>
  </si>
  <si>
    <t>CLÍNICA PSIQUIÁTRICA DR. EVERARDO NEUMANN PEÑA</t>
  </si>
  <si>
    <t>TAMAZUNCHALE</t>
  </si>
  <si>
    <t>HOSPITAL GENERAL DE MATEHUALA</t>
  </si>
  <si>
    <t>CENTRO DE SALUD MEXQUITIC</t>
  </si>
  <si>
    <t>DOS RÍOS</t>
  </si>
  <si>
    <t>CHAVARRILLO</t>
  </si>
  <si>
    <t xml:space="preserve">IXTAPAN DE LA SAL </t>
  </si>
  <si>
    <t>ALMOLOYA DE ALQUISIRAS</t>
  </si>
  <si>
    <t>ZUMPAHUACAN</t>
  </si>
  <si>
    <t>OCUILAN DE ARTEAGA</t>
  </si>
  <si>
    <t>TENANCINGO</t>
  </si>
  <si>
    <t>TONATICO</t>
  </si>
  <si>
    <t>ALMOLOYA DEL RÍO</t>
  </si>
  <si>
    <t>CAPULHUAC</t>
  </si>
  <si>
    <t>JOQUICINGO</t>
  </si>
  <si>
    <t>SAN ANTONIO LA ISLA</t>
  </si>
  <si>
    <t>CHAPULTEPEC</t>
  </si>
  <si>
    <t>SANTA MARÍA RAYÓN</t>
  </si>
  <si>
    <t>SANTIAGO TIANGUISTENCO DE GALEANA</t>
  </si>
  <si>
    <t>TEXCALYACAC</t>
  </si>
  <si>
    <t>NOPALTEPEC</t>
  </si>
  <si>
    <t>SAN MARTIN DE LAS PIRAMIDES</t>
  </si>
  <si>
    <t>TEMASCALAPA</t>
  </si>
  <si>
    <t>SAN JUAN TEOTIHUACAN</t>
  </si>
  <si>
    <t>ECATEPEC DE MORELOS</t>
  </si>
  <si>
    <t>COACALCO DE BERRIOZABAL</t>
  </si>
  <si>
    <t>POLOTITLAN</t>
  </si>
  <si>
    <t>VILLA DEL CARBÓN</t>
  </si>
  <si>
    <t>HUEHUETOCA</t>
  </si>
  <si>
    <t>NEXTLALPAN</t>
  </si>
  <si>
    <t>ZUMPANGO</t>
  </si>
  <si>
    <t>JALTENCO</t>
  </si>
  <si>
    <t>TECAMAC</t>
  </si>
  <si>
    <t>CUAUTITLAN IZCALLI</t>
  </si>
  <si>
    <t xml:space="preserve">CUAUTITLAN </t>
  </si>
  <si>
    <t>MELCHOR OCAMPO</t>
  </si>
  <si>
    <t>TEPOTZOTLAN</t>
  </si>
  <si>
    <t>TULTITLAN</t>
  </si>
  <si>
    <t>TEOLOYUCAN</t>
  </si>
  <si>
    <t>NEZAHUALCÓYOTL</t>
  </si>
  <si>
    <t>LOS  REYES LA PAZ</t>
  </si>
  <si>
    <t>NEZHUALCOYOTL</t>
  </si>
  <si>
    <t>METEPEC</t>
  </si>
  <si>
    <t xml:space="preserve">ALMOLOYA DE JUÁREZ </t>
  </si>
  <si>
    <t>TOLUCA</t>
  </si>
  <si>
    <t>ZINACANTEPEC</t>
  </si>
  <si>
    <t>NAUCALPAN</t>
  </si>
  <si>
    <t>HUIXQUILUCAN</t>
  </si>
  <si>
    <t>XONACATLAN</t>
  </si>
  <si>
    <t xml:space="preserve">LERMA </t>
  </si>
  <si>
    <t>SAN MATEO ATENCO</t>
  </si>
  <si>
    <t>NICOLAS ROMERO</t>
  </si>
  <si>
    <t>ATIZAPAN DE ZARAGOZA</t>
  </si>
  <si>
    <t>AMATEPEC</t>
  </si>
  <si>
    <t>TEJUPILCO</t>
  </si>
  <si>
    <t>SAN SIMON DE GUERRERO</t>
  </si>
  <si>
    <t>TEMASCALTEPEC</t>
  </si>
  <si>
    <t>TLALNEPANTLA DE BAZ</t>
  </si>
  <si>
    <t>TEPETLAOXTOC</t>
  </si>
  <si>
    <t>TEZOYUCA</t>
  </si>
  <si>
    <t>ATENCO</t>
  </si>
  <si>
    <t>CHICONCUAC</t>
  </si>
  <si>
    <t>CHICOLOAPAN</t>
  </si>
  <si>
    <t>IXTAPALUCA</t>
  </si>
  <si>
    <t>TLALMANALCO</t>
  </si>
  <si>
    <t>VALLE DE CHALCO SOLIDARIDAD</t>
  </si>
  <si>
    <t>AXAPUSCO</t>
  </si>
  <si>
    <t>MATEHUALA</t>
  </si>
  <si>
    <t>MEXQUITIC</t>
  </si>
  <si>
    <t>CALLE 16 DE SEPTIEMBRE  816, BARRIO  SAN GASPAR , IXTAPAN DE LA SAL , 51900</t>
  </si>
  <si>
    <t>AVENIDA AVENIDA DE LA PAZ SN, EJIDO CUAHUTENCO, CUAHUTENCO, 51860</t>
  </si>
  <si>
    <t>AVENIDA ADOLFO LOPEZ MATEOS SN, BARRIO LA CABECERA, LA CABECERA, 51980</t>
  </si>
  <si>
    <t>AVENIDA LÁZARO CARDENAS  SN, BARRIO SANTA  MONICA, SANTA MONICA, 52484</t>
  </si>
  <si>
    <t>CALLE MOCTEZUMA PONIENTE 202, COLONIA CENTRO, TENANCINGO , 52400</t>
  </si>
  <si>
    <t>CALLE ANTONIO VÁZQUEZ SN, BARRIO SAN SEBASTIAN, TONATICO, 51950</t>
  </si>
  <si>
    <t>CALLE HERIBERTO ENRÍQUEZ SN, PUEBLO ALMOLOYA DEL RÍO, ALMOLOYA DEL RÍO, 52540</t>
  </si>
  <si>
    <t>CALLE GENERAL ANAYA ORIENTE 408, COLONIA CENTRO, CAPULHUAC, 52700</t>
  </si>
  <si>
    <t>CALLE LEÓN GUZMÁN 1, PUEBLO JOQUICINGO, JOQUICINGO, 52370</t>
  </si>
  <si>
    <t>AVENIDA LICENCIADO ADOLFO LÓPEZ MATEOS SN, PUEBLO SAN ANTONIO LA ISLA, SAN ANTONIO LA ISLA, 52280</t>
  </si>
  <si>
    <t>AVENIDA LIBERTAD SN, PUEBLO CHAPULTEPEC, CHAPULTEPEC, 52240</t>
  </si>
  <si>
    <t>CALLE HIDALGO 3, PUEBLO SANTA MARÍA RAYÓN, SANTA MARÍA RAYÓN, 52360</t>
  </si>
  <si>
    <t>AVENIDA DEL MAESTRO SN, PUEBLO SANTIAGO TIANGUISTENCO DE GALEANA, SANTIAGO TIANGUISTENCO DE GALEANA, 52600</t>
  </si>
  <si>
    <t>CALLE PUEBLA SN, PUEBLO TEXCALYACAC, TEXCALYACAC, 52570</t>
  </si>
  <si>
    <t>AVENIDA ZARAGOZA SN, COLONIA NOPALTEPEC, NOPALTEPEC, 55975</t>
  </si>
  <si>
    <t>AVENIDA TUXPAN SN, COLONIA SAN MARTIN DE LAS PIRAMIDES, SAN MARTIN DE LAS PIRAMIDES, 55850</t>
  </si>
  <si>
    <t>AVENIDA SAN FRANCISCO SN, COLONIA TEMASCALAPA, TEMASCALAPA, 55980</t>
  </si>
  <si>
    <t>AVENIDA MÉXICO 1, COLONIA TEOTIHUACAN , TEOTIHUACAN , 55800</t>
  </si>
  <si>
    <t>AVENIDA RIO BRAVO  SN, COLONIA AMPLIACIÓN SANTA MARÍA TULPETLAC, ECATEPEC DE MORELOS, 55418</t>
  </si>
  <si>
    <t>AVENIDA NUEVO LEON SN, COLONIA CHAMIZAL, ECATEPEC DE MORELOS, 55270</t>
  </si>
  <si>
    <t>CERRADA TLATELOLCO  SN, COLONIA CUAUHTÉMOC, ECATEPEC DE MORELOS, 55067</t>
  </si>
  <si>
    <t>CALLE MIGUEL HIDALGO  SN, COLONIA EMILIANO ZAPATA, ECATEPEC DE MORELOS, 55200</t>
  </si>
  <si>
    <t>AVENIDA GENERAL EMILIANO ZAPATA SN, COLONIA CARLOS HANK GONZÁLEZ, ECATEPEC DE MORELOS, 55520</t>
  </si>
  <si>
    <t>CALLE VILLA VICTORIA  SN, COLONIA HEROES DE GRANADITAS, ECATEPEC DE MORELOS, 55297</t>
  </si>
  <si>
    <t>AVENIDA GENERAL GALEANA  SN, COLONIA JARDINES DE MORELOS, ECATEPEC DE MORELOS, 55070</t>
  </si>
  <si>
    <t>AVENIDA CHICOAZEN SN, FRACCIONAMIENTO JARDINES DE SAN GABRIEL, ECATEPEC DE MORELOS, 55220</t>
  </si>
  <si>
    <t>AVENIDA ANDRÉS QUINTANA ROO SN, COLONIA JOSE MARIA MORELOS Y PAVON SAGITARIO X, ECATEPEC DE MORELOS, 55115</t>
  </si>
  <si>
    <t>CALLE ADOLFO LOPEZ MATEOS SN, COLONIA NUEVA ARAGÓN, ECATEPEC DE MORELOS, 55260</t>
  </si>
  <si>
    <t>CALLE ORIENTE  SN, COLONIA ADOLFO RUIZ CORTINES, ECATEPEC DE MORELOS, 55050</t>
  </si>
  <si>
    <t>AVENIDA SANTA RITA  SN, FRACCIONAMIENTO NUEVO PASEO DE SAN AGUSTÍN, ECATEPEC DE MORELOS, 55130</t>
  </si>
  <si>
    <t>CALLE VICENTE GUERRERO  SN, COLONIA URBANA IXHUATEPEC, ECATEPEC DE MORELOS, 55349</t>
  </si>
  <si>
    <t>CERRADA TEPIC SN, COLONIA SAN PEDRO XALOSTOC, ECATEPEC DE MORELOS, 55310</t>
  </si>
  <si>
    <t>CALLE GERMAN GARCIA SALGADO  SN, UNIDAD HABITACIONAL SAN RAFAEL COACALCO, SAN FRANCISCO COACALCO, 55719</t>
  </si>
  <si>
    <t>CERRADA FRANCISCO JAVIER MINA  3, PUEBLO SANTA CLARA COATITLA, ECATEPEC DE MORELOS, 55540</t>
  </si>
  <si>
    <t>CERRADA HIDALGO SN, PUEBLO SANTA MARÍA CHICONAUTLA, ECATEPEC DE MORELOS, 55066</t>
  </si>
  <si>
    <t>AVENIDA EJIDO  SN, PUEBLO SANTA MARÍA TULPETLAC, ECATEPEC DE MORELOS, 55400</t>
  </si>
  <si>
    <t>CALLE AV. FRANCISCO PEREZ RIOS SN, COLONIA CENTRO, COLORINES, 51230</t>
  </si>
  <si>
    <t>CALLE CERRADA AL MANGUITO SN, COLONIA SANTA MARIA AHUACATLAN, VALLE DE BRAVO, 51200</t>
  </si>
  <si>
    <t>AVENIDA REFORMA SN, COLONIA EL DENI, EL DENI, 54240</t>
  </si>
  <si>
    <t>CALLE CAMINO A SAN ANTONIO EL VIEJO  SN, PUEBLO POLOTITLAN, SAN ANTONIO EL VIEJO, 54200</t>
  </si>
  <si>
    <t>CALLE CARRETERA VILLA DEL CARBON JILOTEPEC KM 2.5 SN, COLONIA SAN JERONIMO ZACAPEXCO, VILLA DEL CARBÓN, 54310</t>
  </si>
  <si>
    <t>CAMINO  A SANTA TERESA SN, CONJUNTO HABITACIONAL SANTA TERESA, SANTA TERESA, 55694</t>
  </si>
  <si>
    <t>AVENIDA HACIENDA COCOYOC SN, FRACCIONAMIENTO EX HACIENDA SANTA INÉS, SANTA INES, 55796</t>
  </si>
  <si>
    <t>CALLE LAS MARSEÑAS SN, BARRIO SANTIAGO 2A. SECCIÓN, ZUMPANGO DE OCAMPO, 55615</t>
  </si>
  <si>
    <t>CALLE SOR JUANA INES DE LA CRUZ SN, COLONIA PRO VIVIENDA, ALBORADA JALTENCO, 55783</t>
  </si>
  <si>
    <t>CALLE GANTE SN, PUEBLO SAN ÁNDRES JALTENCO,  JALTENCO, 55780</t>
  </si>
  <si>
    <t>AVENIDA ATOCAN SN, BARRIO CENTRAL, SANTA ANA NEXTLALPAN, 55790</t>
  </si>
  <si>
    <t>CALLE VICENTE SUÁREZ SN, FRACCIONAMIENTO LOMAS DE TECAMAC, FRACCIONAMIENTO SOCIAL PROGRESIVO SANTO TOMAS CHICONAUTLA, 55740</t>
  </si>
  <si>
    <t>CALLE BOSQUES DE LOS ALAMOS SN, UNIDAD HABITACIONAL HÉROES TECÁMAC, OJO DE AGUA, 55763</t>
  </si>
  <si>
    <t>CALLE ROSAL SN, COLONIA SANTA MARIA DE GUADALUPE LA QUEBRADA, CUAUTITLAN IZCALLI, 54764</t>
  </si>
  <si>
    <t>CALLE SOR JUANA INES DE LA CRUZ 222, BARRIO EL HUERTO, CUAUTITLAN , 54807</t>
  </si>
  <si>
    <t>CALLE PASEO TLAIXCO SN, COLONIA EDUCACIÓN, MELCHOR OCAMPO, 54883</t>
  </si>
  <si>
    <t>AVENIDA LIC. BENITO JUÁREZ 34, BARRIO TLACATECO, TEPOTZOTLAN, 54605</t>
  </si>
  <si>
    <t>CALLE MARIANO ESCOBEDO 14, COLONIA BENITO JUAREZ, BUENAVISTA, 54492</t>
  </si>
  <si>
    <t>CALLE  ANDROMEDA 1, FRACCIONAMIENTO UNIDAD MORELOS TERCERA SECCIÓN, SAN PABLO DE LAS SALINAS, 54935</t>
  </si>
  <si>
    <t>CALLE  BENITO JUÁREZ 34, PUEBLO SAN PABLO DE LAS SALINAS, SAN PABLO DE LAS SALINAS, 54930</t>
  </si>
  <si>
    <t>CALLE  JACARANDAS SN, PUEBLO SANTA MARIA TIANGUISTENGO, SANTA MARIA TIANGUISTENGO, 54710</t>
  </si>
  <si>
    <t>CALLE CAMINO VIEJO A MELCHOR OCAMPO SN, COLONIA SAN MIGUEL OTLICA, TEOLOYUCAN, 54964</t>
  </si>
  <si>
    <t>CERRADA DEL SOLAR SN, BARRIO SANTIAGO, TEOLOYUCAN, 54784</t>
  </si>
  <si>
    <t>PASEO TEODORO GONZALEZ DE LEÓN LOTE 01 MZA 42, FRACCIONAMIENTO PARQUE SAN MATEO, PARQUE SAN MATEO, 54830</t>
  </si>
  <si>
    <t>CALLE RUISEÑOR 2, COLONIA SIERRA DE GUADALUPE, BUENAVISTA, 54957</t>
  </si>
  <si>
    <t>CALLE DIVISIÓN DEL NORTE SN, COLONIA EL MIRTADOR, MELCHOR OCAMPO, 54882</t>
  </si>
  <si>
    <t>AVENIDA NEZAHUALCOYOTL  SN, COLONIA TAMAULIPAS, SECCIÓN VIRGENCITAS, 53000</t>
  </si>
  <si>
    <t>CALLE VENUSTIANO CARRANZA SN, COLONIA AMPLIACIÓN LOS REYES, EMILIANO ZAPATA, 56400</t>
  </si>
  <si>
    <t>AVENIDA AEROPUERTO 3, COLONIA CIUDAD LAGO, NEZAHUALCOYOTL, 57180</t>
  </si>
  <si>
    <t>CALLE MÉXICO LINDO SN, COLONIA BENITO JUAREZ, NEZAHUALCOYOTL, 57000</t>
  </si>
  <si>
    <t>CALLE PRESIDENTE MIGUEL ALEMÁN  SN, COLONIA MANANTIALES, NEZHAULCOYOTL, 57930</t>
  </si>
  <si>
    <t>AVENIDA CUAHUTÉMOC SN, COLONIA ESTADO DE MÉXICO, NEZAHUALCOYOTL, 57210</t>
  </si>
  <si>
    <t>CALLE CALLE 17 SN, COLONIA MARAVILLAS, NEZAHUALCOYOTL, 57410</t>
  </si>
  <si>
    <t>AVENIDA INDEPENDENCIA SN, COLONIA JARDINES DE GUADALUPE, JARDINES DE GUADALUPE, 57150</t>
  </si>
  <si>
    <t>CALLE CALLE 14 SN, COLONIA ESPERANZA, ESPERANZA, 57800</t>
  </si>
  <si>
    <t>CALLE SIMON BOLIVAR  8, COLONIA LOS REYES ACAQUILPAN, LOS REYES ACAQUILPAN, 56400</t>
  </si>
  <si>
    <t>AVENIDA JOSE MARIA MORELOS SN, PUEBLO LA MAGDALENA ATLICPAC, LA MAGDALENA ATLICPAC, 56525</t>
  </si>
  <si>
    <t>CALLE NARCISO MENDOZA SN, COLONIA LOMA BONITA, NEZAHUALCOYOTL, 57940</t>
  </si>
  <si>
    <t>CALLE AVENIDA  4  SN, COLONIA AGUA AZUL SECC PIRULES , LOS PIRULES , 57510</t>
  </si>
  <si>
    <t>CIRCUITO REY NEZAHUALCOYOTL SN, COLONIA BENITO JUAREZ, BENITO JUAREZ, 57000</t>
  </si>
  <si>
    <t>AVENIDA PANTITLÁN SN, COLONIA REFORMA, REFORMA, 57840</t>
  </si>
  <si>
    <t>CALLE CALLE ZARAGOZA  SN, COLONIA EL PINO, EL PINO, 56507</t>
  </si>
  <si>
    <t>CALLE CALLE 35 SN, COLONIA EL SOL, EL SOL, 57200</t>
  </si>
  <si>
    <t>CALLE CALLE 23 SN, COLONIA ESTADO DE MÉXICO, ESTADO DE MÉXICO, 57210</t>
  </si>
  <si>
    <t>CALLE ABEDULES SN, COLONIA FLORESTA, LOS REYES, 56420</t>
  </si>
  <si>
    <t>AVENIDA ÁNGEL DE LA INDEPENDENCIA  SN, COLONIA METROPOLITANA SEGUNDA SECCION, METROPOLITANA, 57740</t>
  </si>
  <si>
    <t>CALLE VERGELITO  SN, COLONIA BENITO JUAREZ, BENITO JUAREZ, 57000</t>
  </si>
  <si>
    <t>CALLE HACIENDA ECHEGARAY SN, COLONIA IMPULSORA POPULAR AVÍCOLA, IMPULSORA POPULAR AVÍCOLA, 57130</t>
  </si>
  <si>
    <t>CALLE PRIMERO DE MAYO SN, COLONIA LA PILITA, METEPEC, 52149</t>
  </si>
  <si>
    <t>CARRETERA  TOLUCA - ALMOLOYA DE JUÁREZ  KM 4.6, COLONIA LA MOLA, SAN MATEO TLALCHICHILPAN , 50904</t>
  </si>
  <si>
    <t>CALLE IGNACIO LÓPEZ RAYON  206, COLONIA SAN BUENAVENTURA, SAN BUENAVENTURA, 50110</t>
  </si>
  <si>
    <t>CALLE DOS RIOS  SN, COLONIA SAN GASPAR TLAHUELILPAN, SAN GASPAR TLAHUELILPAN, 52417</t>
  </si>
  <si>
    <t>CALLE BENITO JUÁREZ SN, CABECERA MUNICIPAL CABECERA MUNICIPAL, ALMOLOYA DE JUAREZ , 50900</t>
  </si>
  <si>
    <t>CALLE 16 DE SEPTIEMBRE  95, COLONIA SAN JERÓNIMO CHICAHUALCO , SAN JERÓNIMO CHICAHUALCO , 52170</t>
  </si>
  <si>
    <t>CALLE LAGUNA DE AMANALCO 408, COLONIA NUEVA OXTOTITLÁN, TOLUCA DE LERDO, 50100</t>
  </si>
  <si>
    <t>CALLE ISABEL LA CATOLICA 308, COLONIA REFORMA, TOLUCA DE LERDO, 50070</t>
  </si>
  <si>
    <t>CALLE 5 DE FEBRERO 115, 25 PUEBLO, SAN ANTONIO ACAHUALCO, 51380</t>
  </si>
  <si>
    <t>CALLE IGNACIO MANUEL ALTAMIRANO SN, 25 PUEBLO, SANTA MARÍA DEL MONTE, 51360</t>
  </si>
  <si>
    <t>PRIVADA LA MAGDALENA 425, 25 PUEBLO, SAN LUIS MEXTEPEC, 51355</t>
  </si>
  <si>
    <t>CALLE FF.CC. ACAMBARO  SN, COLONIA EL MOLINITO , EL MOLINITO, 53530</t>
  </si>
  <si>
    <t>AVENIDA JOSÉ MARIA MORELOS   112, COLONIA NAUCLAPAN CENTRO, NAUCALPAN CENTRO, 53000</t>
  </si>
  <si>
    <t>CALLE MINAS PALACIO  SN, COLONIA SAN RAFAEL CHAMAPA, SAN RAFAEL CHAMAPA, 53660</t>
  </si>
  <si>
    <t>AVENIDA MELÓN ESQ.. CAÑA SN, COLONIA HUERTAS, HUERTAS, 53427</t>
  </si>
  <si>
    <t>AVENIDA IZCALLI SN, COLONIA OLIMPIADA 68, OLIMPIADA 68, 53690</t>
  </si>
  <si>
    <t>CALLE CAMINO ARENERO ESQ. RÍO HONDO SN, COLONIA INDEPENDENCIA, INDEPENDENCIA, 53830</t>
  </si>
  <si>
    <t>CALLE EMILIANO ZAPATA SN, COLONIA SAN FCO. CUAUTLALPAN, SAN FCO. CUAUTLALPAN, 53569</t>
  </si>
  <si>
    <t>CALLE GIRASOLES ESQ. ENREDADERA SN, COLONIA LAS HUERTAS 1° SECC, LAS HUERTAS, 53427</t>
  </si>
  <si>
    <t>AVENIDA LA PRESA SN, COLONIA SAN MATEO, SAN MATEO, 53217</t>
  </si>
  <si>
    <t>CALLE AMPLIACIÓN ALTAMIRA  SN, COLONIA ALTAMIRA, CAPULIN SOLEDAD, 53730</t>
  </si>
  <si>
    <t>CALLE SIERRA NORTE DE PUEBLA SN, COLONIA BENITO JUAREZ, BENITO JUAREZ, 53790</t>
  </si>
  <si>
    <t>AVENIDA DE LOS REMEDIOS SN, COLONIA SAN LOREZO TOTOLINGA, SAN LOREZO TOTOLINGA, 53426</t>
  </si>
  <si>
    <t>CALLE BARRIO SAN JUAN BAUTISTA  29, PUEBLO HUIXQUILUCAN, ESTADO DE MEXICO, 56250</t>
  </si>
  <si>
    <t>CALLE CENTENRARIO  1, COLONIA CENTRO, XONACATLAN, 52060</t>
  </si>
  <si>
    <t>CALZADA DEL PANTEÓN ESQ. BELISARIO DOMÍNGUEZ SN, PUEBLO TEMOAYA, TEMOAYA, CENTRO, 50850</t>
  </si>
  <si>
    <t>CALLE  CARR CHARCO AMOMOLULCO SN, COLONIA GUADALUPE VICTORIA HUITZIZILAPAN, LERMA, 52050</t>
  </si>
  <si>
    <t>CALLE 16 DE SEPTIEMBRE 310, BARRIO SAN MIGUEL, SAN MATEO ATENCO, 52100</t>
  </si>
  <si>
    <t>CARRETERA DEPARTAMENTO DEL DF SN, COLONIA  ÁLVARO OBREGÓN, COLONIA LAVARO OBREGON , 52010</t>
  </si>
  <si>
    <t>CALLE ALMAZÁN SN, COLONIA PALO SOLO , HUIXQUILUCAN , 52778</t>
  </si>
  <si>
    <t>CALLE MANZANO  3, COLONIA SAN FERNANDO, SAN FERNANDO, 52765</t>
  </si>
  <si>
    <t>FRACCIONAMIENTO LUCRECIA TORIZ SN, FRACCIONAMIENTO NICOLAS ROMERO, EL GLOBO, 54410</t>
  </si>
  <si>
    <t>FRACCIONAMIENTO LA COLMENA SN, FRACCIONAMIENTO ARCOIRIS, ARCOIRIS, 54467</t>
  </si>
  <si>
    <t>AVENIDA LERDO DE TEJADA SN, COLONIA LIBERTAD 2DA SECCION, LIBERTAD, 54407</t>
  </si>
  <si>
    <t>AVENIDA EMILIANO ZAPATA SN, COLONIA EL TRAFICO, EL TRAFICO, 54435</t>
  </si>
  <si>
    <t>CALLE DEL CAMPO SN, COLONIA HIGUERA, PROFESOR CRISTOBAL HIGUERA, 52940</t>
  </si>
  <si>
    <t>CALLE BAJA CALIFORNIA SUR  SN, COLONIA ADOLFO LOPEZ MATEOS, ADOLFO LOPEZ MATEOS, 52910</t>
  </si>
  <si>
    <t>CALLE 1RO MAYO 2, COLONIA HIGUERA, PROFESOR CRISTOBAL HIGUERA, 52940</t>
  </si>
  <si>
    <t>CERRADA AGUA CALIENTE SN, COLONIA INDEPENDENCIA 1A SECCION, INDEPENDENCIA, 54409</t>
  </si>
  <si>
    <t>CALLE IGNACIO ALLENDE 2, PUEBLO AMATEPEC, AMATEPEC, 51500</t>
  </si>
  <si>
    <t>CALLE TULIPANES SN, COLONIA BEJUCOS, BEJUCOS, 51430</t>
  </si>
  <si>
    <t>CALLE NUEVA CREACIÓN SN, BARRIO SANTA ROSA (LA GALLINADA), SAN SIMON DE GUERRERO, 51470</t>
  </si>
  <si>
    <t>CALLE CARRETERA SN, COLONIA EMILIANO ZAPATA, TEJUPILCO DE HIDALGO, 51412</t>
  </si>
  <si>
    <t>CALLE CALLE 35, BARRIO MILÁN, TEMASCALTEPEC DE GONZALEZ, 51300</t>
  </si>
  <si>
    <t>CALLE LICENCIADO ADOLFO LÓPEZ 6, COLONIA BENITO JUAREZ, TLALNEPANTLA, 54020</t>
  </si>
  <si>
    <t>CALLE LAGO PATZCUARO 44, COLONIA LA LAGUNA, TLALNEPANTLA, 54190</t>
  </si>
  <si>
    <t>CALLE CLUB EXPLORADORES DE MEXICO SN, COLONIA LAZARO CARDENAS 3A SECCION, TLALNEPANTLA, 54189</t>
  </si>
  <si>
    <t>AVENIDA MÉXICO 68 SN, COLONIA SAN PEDRO BARRIENTOS, TLALNEPANTLA, 54010</t>
  </si>
  <si>
    <t>CALLE ASOCIACIÓN  DE EXCURSIONISMO DEL DISTRITO FEDERAL 3325, COLONIA LAZARO CARDENAS 2A SECCION, TLALNEPANTLA, 54189</t>
  </si>
  <si>
    <t>CALLE CERRO CHIMALPA SN, COLONIA LAZARO CARDENAS 1A SECCION, TLALNEPANTLA, 54189</t>
  </si>
  <si>
    <t>AVENIDA PERIODISTAS 3, COLONIA PRENSA NACIONAL, TLALNEPANTLA, 54170</t>
  </si>
  <si>
    <t>AVENIDA PROLONGACION NORTE SN, PUEBLO SAN ANDRES ATENCO, TLALNEPANTLA, 54040</t>
  </si>
  <si>
    <t>CALLE CUAUHTÉMOC SN, COLONIA EL TENAYO, TLALNEPANTLA, 54140</t>
  </si>
  <si>
    <t>CALLE NAUCALPAN  SN, COLONIA PRADO IXTACALA, TLALNEPANTLA, 54160</t>
  </si>
  <si>
    <t>PRIVADA DE UXMAL Y PIRAMIDE DE TAJIN  SN, PUEBLO SANTA CECILIA, TLALNEPANTLA, 54130</t>
  </si>
  <si>
    <t>CALLE LERDO DE TEJADA SN, PUEBLO SAN JUAN IXHUATEPEC, TLALNEPANTLA, 54180</t>
  </si>
  <si>
    <t>CALLE EMILIANO ZAPATA SN, PUEBLO SAN LUCAS PATONI, TLALNEPANTLA, 54100</t>
  </si>
  <si>
    <t>CALLE CERRO GORDO  Y NEVADO DE TOLUCA SN, COLONIA DR. JORGE JIMENEZ CANTU, TLALNEPANTLA, 54190</t>
  </si>
  <si>
    <t>CALLE GUERRERO 27, FRACCIONAMIENTO SAN JAVIER, TLALNEPANTLA, 54030</t>
  </si>
  <si>
    <t>CALLE PRIMARIA SN, COLONIA REFORMA URBANA, TLALNEPANTLA, 54110</t>
  </si>
  <si>
    <t>CALLE XOLALPAN SN, BARRIO LA SANTISIMA, TEPETLAOXTOC, 55800</t>
  </si>
  <si>
    <t>CALLE 20 DE NOVIEMBRE SN, BARRIO SANTIAGO, TEZOYUCA, 56024</t>
  </si>
  <si>
    <t>AVENIDA PARQUE NACIONAL SN, COLONIA SAN SALVADOR ATENCO, ATENCO, 56300</t>
  </si>
  <si>
    <t>AVENIDA SEMINARIO SN, COLONIA NUEVA SANTA ROSA, SANTA ROSA ATENCO, 56310</t>
  </si>
  <si>
    <t>AVENIDA SINDICALISMO SN, BARRIO ALFAREROS, ALFAREROS, 56363</t>
  </si>
  <si>
    <t>AVENIDA DEL ROSAL SN, BARRIO SAN PABLO, SAN PABLO, 56370</t>
  </si>
  <si>
    <t>CALLE IZCALLI SN, BARRIO PLATEROS, PLATEROS, 56356</t>
  </si>
  <si>
    <t>AVENIDA DEL REFUGIO SN, BARRIO SAN PEDRO, SAN PEDRO, 56334</t>
  </si>
  <si>
    <t>CALLE NIÑOS HEROES SN, COLONIA SAN MIGUEL, SAN MIGUEL CHICONCUAC, 56270</t>
  </si>
  <si>
    <t>CALLE VENUSTIANO CARRANZA SN, BARRIO SAN LORENZO PARTE ALTA, SAN  LORENZO, 56346</t>
  </si>
  <si>
    <t>CALLE 10 DE ABRIL SN, COLONIA 10 DE ABRIL, EMIILIANO ZAPATA, 56390</t>
  </si>
  <si>
    <t>AVENIDA ORGANIZACIÓN POPULAR SN, BARRIO ORGANIZACIÓN POPULAR, HERREROS, 56334</t>
  </si>
  <si>
    <t>AVENIDA EJIDO COLECTIVO SN, BARRIO EJIDO COLECTIVO, FUNDIDORES, 56334</t>
  </si>
  <si>
    <t>AVENIDA JUAREZ NORTE SN, COLONIA JUAREZ NORTE, CENTRO, 56100</t>
  </si>
  <si>
    <t>CALLE IGNACIO ZARAGOZA 25, BARRIO ATENCO, AMECAMECA, 56904</t>
  </si>
  <si>
    <t>AVENIDA CRISANTEMOS SN, COLONIA JARDINES DE CHALCO, CHALCO DIAZ DE COVARRUBIAS, 56607</t>
  </si>
  <si>
    <t>CALLE NARCIZO MENDOZA 35, COLONIA SANTA CRUZ TLAPACOYA, IXTAPALUCA, 56577</t>
  </si>
  <si>
    <t>AVENIDA MIRADOR 40, COLONIA CENTRO, TLALMANALCO, 56700</t>
  </si>
  <si>
    <t>CALLE CALLE NORTE 21  SN, COLONIA SANTIAGO, XICO , 56615</t>
  </si>
  <si>
    <t>CALLE NORTE 9 SN, COLONIA VALLE DE CHALCO, VALLE DE CHALCO, 56615</t>
  </si>
  <si>
    <t>CALLE CALLE NORTE 2  SN, COLONIA SAN ISIDRO , SAN ISIDRO , 56617</t>
  </si>
  <si>
    <t>CALLE ANASTACIO BUSTAMANTE Y VALENTÍN GÓMEZ FARÍAS SN, COLONIA DARÍO MARTÍNEZ, DARÍO MARTÍNEZ, 56619</t>
  </si>
  <si>
    <t>CALLE CANAL DE LAS FLORES SN, COLONIA XICO, XICO, 56618</t>
  </si>
  <si>
    <t>CALLE FELIPE ANGELES  SN, COLONIA EMILIANO ZAPATA , CHALCO DE DIAZ COVARRUBIAS , 56608</t>
  </si>
  <si>
    <t>CALLE CICLÓN Y TORNADO  SN, UNIDAD HABITACIONAL CUATRO VIENTOS, CUATRO VIENTOS , 56589</t>
  </si>
  <si>
    <t>CALLE CARILLO PUERTO 1, COLONIA SAN LORENZO CHIMALPA, CHALCO, 56625</t>
  </si>
  <si>
    <t>AVENIDA BENITO JUÁREZ SN, BARRIO AXAPUSCO, AXAPUSCO, 55940</t>
  </si>
  <si>
    <t>AVENIDA  ESCONDIDA SN, COLONIA LA PERLA, CIUDAD NEZAHUALCOYOTL, 57820</t>
  </si>
  <si>
    <t>CARRETERA FEDERAL MÉXICO TEXCOCO  KM 23.5 SN, PUEBLO MAGDALENA ATLICPAC, LOS REYES, 56525</t>
  </si>
  <si>
    <t>CALLE MATEHUALA KM 8.5, FRACCIONAMIENTO LOS OLIVOS, SOLEDAD DE GRACIANO SÁNCHEZ, 78430</t>
  </si>
  <si>
    <t>CALLE FELIPE ANGELES SN, COLONIA REVOLUCIÓN SECTOR IXTLAPALACO, TAMAZUNCHALE, 79960</t>
  </si>
  <si>
    <t>CARRETERA A LA PAZ KM 3 601, COLONIA CAMPO BETANIA, MATEHUALA, 78720</t>
  </si>
  <si>
    <t>CALLE MIGUEL HIDALGO 102, COLONIA CENTRO, MEXQUITIC DE CARMONA, 78480</t>
  </si>
  <si>
    <t>CALLE ANTONIA DÍAZ SN, PUEBLO DOS RIOS, DOS RIOS, 91640</t>
  </si>
  <si>
    <t>CALLE VICENTE GUERRERO SN, PUEBLO CHAVARRILLO, CHAVARRILLO, 91636</t>
  </si>
  <si>
    <t>CALLE 18 DE OCTUBRE 145, COLONIA CHAPALA, MINATITLÁN, 96737</t>
  </si>
  <si>
    <t>CONSULTA EXTERNA - LUNEA A DOMINGO DE 00:00:00 A 23:59:00 HRS.</t>
  </si>
  <si>
    <t>LUNES A VIERNES DE 8:30 A 15:30 HRS.</t>
  </si>
  <si>
    <t>LUNES A VIERNES DE 8:30 A 15:00 HRS.</t>
  </si>
  <si>
    <t>LUNES A VIERNES DE 12:00 A 15:00 HRS.</t>
  </si>
  <si>
    <t>LUNES A VIERNES DE 13:00 A 14:00 HRS.</t>
  </si>
  <si>
    <t>LUNES , MIERCOLES Y VIERNES DE 08:00 A 11:00 HRS.</t>
  </si>
  <si>
    <t>LUNES A VIERNES 08:00 A 16:01 HRS.</t>
  </si>
  <si>
    <t>LUNES A VIERNES 08:00 A 16:02 HRS.</t>
  </si>
  <si>
    <t>LUNES A VIERNES 08:00 A 16:04 HRS.</t>
  </si>
  <si>
    <t>LUNES A VIERNES 08:00 A 16:05 HRS.</t>
  </si>
  <si>
    <t>LUNES A VIERNES 08:00 A 16:06 HRS.</t>
  </si>
  <si>
    <t>LUNES A VIERNES 08:00 A 16:07 HRS.</t>
  </si>
  <si>
    <t>LUNES A VIERNES 08:00 A 16:08 HRS.</t>
  </si>
  <si>
    <t>LUNES A VIERNES 08:00 A 16:09 HRS.</t>
  </si>
  <si>
    <t>LUNES A VIERNES 08:00 A 16:11 HRS.</t>
  </si>
  <si>
    <t>LUNES A VIERNES 08:00 A 16:12 HRS.</t>
  </si>
  <si>
    <t>LUNES A VIERNES 08:00 A 16:13 HRS.</t>
  </si>
  <si>
    <t>LUNES A VIERNES 08:00 A 16:14 HRS.</t>
  </si>
  <si>
    <t>LUNES A VIERNES 08:00 A 16:15 HRS.</t>
  </si>
  <si>
    <t>LUNES A VIERNES 08:00 A 16:16 HRS.</t>
  </si>
  <si>
    <t>LUNES A VIERNES 08:00 A 16:17 HRS.</t>
  </si>
  <si>
    <t>LUNES A VIERNES 08:00 A 16:18 HRS.</t>
  </si>
  <si>
    <t>LUNES A VIERNES 08:00 A 16:19 HRS.</t>
  </si>
  <si>
    <t>LUNES A VIERNES 12:00 A 16:00 HRS.</t>
  </si>
  <si>
    <t>LUNES A VIERNES 11:00 A 14:00 HRS.</t>
  </si>
  <si>
    <t>LUNES A VIERNES DE 8:00 A 14:00 HRS.</t>
  </si>
  <si>
    <t>LUNES A VIERNES 08:00 A 22:00 HRS.</t>
  </si>
  <si>
    <t>LUNES A VIERNES 07:00 A 22:00 HRS.</t>
  </si>
  <si>
    <t>LUNES A VIERNES 07:00 A 21:30 HRS.</t>
  </si>
  <si>
    <t>LUNES A DOMINGO DE 00:00 A 23:00 HRS.</t>
  </si>
  <si>
    <t>LUNES A DOMINGO DE 08:00 A 20:00 HRS.</t>
  </si>
  <si>
    <t>LUNES A VIERNES 09:00 A15:00 HRS.</t>
  </si>
  <si>
    <t>LUNES A DOMIGO 00:00 - 23:59 HRS.</t>
  </si>
  <si>
    <t>LUNES A DOMINGO 07.00-10.00 HRS.</t>
  </si>
  <si>
    <t>LUNES A VIERNES 00:00 A 23:59 HRS.</t>
  </si>
  <si>
    <t>LUNES A VIERNES 13:00 A 16:00 HRS.</t>
  </si>
  <si>
    <t>LUNES A VIERNES 13:00 A 15:00 HRS.</t>
  </si>
  <si>
    <t>LUNES Y VIERNES 8:00 A 14:00 HRS.</t>
  </si>
  <si>
    <t>LUNES A VIERNES DE 8:00 A 15 HRS.</t>
  </si>
  <si>
    <t>ATENCION CONTINUA 365 DIAS DE 8:00 AM A 20.00 HRS.</t>
  </si>
  <si>
    <t>LUNEA A DOMINGO LAS 24 HRS.</t>
  </si>
  <si>
    <t>LUNES A VIERNES 10:00 AM - 13:00 HRS.</t>
  </si>
  <si>
    <t>LUNES A VIERNES 09:00 AM - 14:00 HRS.</t>
  </si>
  <si>
    <t>LUNES A VIERNES 08:00 HRS -16:00 HRS.</t>
  </si>
  <si>
    <t>LUNES A VIERNES 07:00 A 20:00, SABADOS Y DOMINGOS 8:00 A 20:00 HRS.</t>
  </si>
  <si>
    <t>Cuenta de N.P.</t>
  </si>
  <si>
    <t>TECPATAN</t>
  </si>
  <si>
    <t>SABANILLA</t>
  </si>
  <si>
    <t>SANTA ANA PINABETO</t>
  </si>
  <si>
    <t>GRANADOS TALCANAQUE</t>
  </si>
  <si>
    <t>CENTRO DE SALUD CON SERVICIOS AMPLIADOS DR. MANUEL VELASCO SUÁREZ, CHILÓN</t>
  </si>
  <si>
    <t>CENTRO DE SALUD SAN CRISTÓBAL DE LAS CASAS</t>
  </si>
  <si>
    <t>NUEVO HUIXTÁN</t>
  </si>
  <si>
    <t>CENTRO DE SALUD CEDRAL</t>
  </si>
  <si>
    <t>CENTRO DE SALUD MAGUEYES</t>
  </si>
  <si>
    <t>RINCONADA</t>
  </si>
  <si>
    <t>CHILÓN</t>
  </si>
  <si>
    <t>CEDRAL</t>
  </si>
  <si>
    <t>CALLE ARNULFO ROBLERO VELAZQUEZ SN, EJIDO BELISARIO DOMÍNGUEZ, BELISARIO DOMINGUEZ, 30910</t>
  </si>
  <si>
    <t>CALLE CENTRAL SN, BARRIO EL EDEN, TECPATAN, 29610</t>
  </si>
  <si>
    <t>AVENIDA CENTRAL PONIENTE SN, COLONIA SANTA ROSA, SABANILLA, 29800</t>
  </si>
  <si>
    <t>CARRETERA A SAN VICENTE SN, EJIDO SANTA ANA PINABETO, SANTA ANA PINABETO, 30917</t>
  </si>
  <si>
    <t>CARRETERA  SN, EJIDO GRANADOS TALCANAQUE, GRANADOS TALCANAQUE, 30926</t>
  </si>
  <si>
    <t>AVENIDA UBILIO GRACIA SN, PUEBLO CHILÓN, CHILÓN, 29940</t>
  </si>
  <si>
    <t>CALLE CRONISTAS SN, COLONIA PRUDENCIO MOSCOSO, SAN CRISTOBAL DE LAS CASAS, 30180</t>
  </si>
  <si>
    <t>AVENIDA 1A. PONIENTE NORTE SN, PUEBLO NUEVO HUIXTAN, NUEVO HUIXTAN, 30180</t>
  </si>
  <si>
    <t>CALLE FLORES MAGON 112 SUR, COLONIA CENTRO, CEDRAL, 78520</t>
  </si>
  <si>
    <t>CALLE JOSEFA ORTÍZ DE DOMÍNGUEZ 2205  , COLONIA LOS MAGUEYES, SAN LUIS POTOSÍ, 78100</t>
  </si>
  <si>
    <t>CALLE SIMON BOLIVAR SN, COLONIA RINCONADA, RINCONADA, 91634</t>
  </si>
  <si>
    <t>LUNES A VIERNES DE 13:00 A 15:00 HRS.</t>
  </si>
  <si>
    <t>MARTES Y JUEVES DE 8:00 A 13:00 HRS.</t>
  </si>
  <si>
    <t>CENTRO DE SALUD FLORES ORIZABA</t>
  </si>
  <si>
    <t>HOSPITAL INTEGRAL COMUNITARIO VÍCAM SWITCH</t>
  </si>
  <si>
    <t>CENTRO DE SALUD URBANO PRIMERO HERMOSILLO</t>
  </si>
  <si>
    <t>CALLE ESPAÑA SN, COLONIA ORIZABA, MEXICALI, 21160</t>
  </si>
  <si>
    <t>CALLE BACATETE SN, PUEBLO VICAM (SWITCH), VICAM (SWITCH), 85510</t>
  </si>
  <si>
    <t>CALLE LEANDRO VALLE 711, COLONIA PRIMERO HERMOSILLO, HERMOSILLO, 83116</t>
  </si>
  <si>
    <t>HOSPITAL GENERAL TIJUANA ZONA ESTE</t>
  </si>
  <si>
    <t>CENTRO DE SALUD ANTONIO BARONA</t>
  </si>
  <si>
    <t>CENTRO DE SALUD TEJALPA</t>
  </si>
  <si>
    <t xml:space="preserve">CENTRO DE SALUD CALERA CHICA </t>
  </si>
  <si>
    <t>CSU TUXPAN</t>
  </si>
  <si>
    <t>JALTIPAN DE MORELOS</t>
  </si>
  <si>
    <t>JIUTEPEC</t>
  </si>
  <si>
    <t>JALTIPAN</t>
  </si>
  <si>
    <t>CALLE FUENTES SN, FRACCIONAMIENTO HACIENDA DE LAS FUENTES, TIJUANA, 22245</t>
  </si>
  <si>
    <t>CALLE OTILIO MONTAÑO 44, COLONIA ANTONIO BARONA CENTRO, CUERNAVACA, 62320</t>
  </si>
  <si>
    <t>CALLE REAL DE YAUTEPEC 179, COLONIA EL PARAÍSO, JIUTEPEC, 62573</t>
  </si>
  <si>
    <t>CALLE PRIMAVERA SN, COLONIA CALERA CHICA , CALERA CHICA , 62556</t>
  </si>
  <si>
    <t>CALLE ÁLVARO OBREGON 13, COLONIA CENTRO, TUXPAN DE RODRÍGUEZ CANO, 92800</t>
  </si>
  <si>
    <t>CALLE MATAMOROS SN, COLONIA CENTRO, JALTIPAN, 96200</t>
  </si>
  <si>
    <t>CENTRO DE SALUD TIJUANA</t>
  </si>
  <si>
    <t>LUNES A VIERNES 07:00 A 16:00 HRS.</t>
  </si>
  <si>
    <t>CALLE CONSTITUCIÓN 1641, COLONIA ZONA CENTRO, TIJUANA, 22000</t>
  </si>
  <si>
    <t>HOSPITAL INTEGRAL PUERTO PEÑASCO</t>
  </si>
  <si>
    <t>CENTRO DE SALUD URBANO PUERTO PEÑASCO</t>
  </si>
  <si>
    <t>PUERTO PEÑASCO</t>
  </si>
  <si>
    <t>CALLE RÍO SUCHIATE SN, COLONIA BRISAS DEL GOLFO, PUERTO PEÑASCO, 83553</t>
  </si>
  <si>
    <t>CALLE JUAN DE LA BARRERA 1, COLONIA PUERTO PEÑASCO CENTRO, PUERTO PEÑASCO, 83550</t>
  </si>
  <si>
    <t>CIUDAD SALUD MUJER</t>
  </si>
  <si>
    <t>CALLE CENTAURY 1, COLONIA CORRAL GRANDE, OAEXTEPEC, 62738</t>
  </si>
  <si>
    <t>VIERNES 08:00 A 16:00 HRS.</t>
  </si>
  <si>
    <t>HOSPITAL GENERAL LÁZARO CÁRDENAS</t>
  </si>
  <si>
    <t>HOSPITAL GENERAL ZITÁCUARO</t>
  </si>
  <si>
    <t>HOSPITAL GENERAL DR. MIGUEL SILVA</t>
  </si>
  <si>
    <t>CENTRO ESTATAL DE ATENCIÓN ONCOLÓGICA</t>
  </si>
  <si>
    <t>HOSPITAL GENERAL LA PIEDAD</t>
  </si>
  <si>
    <t>HOSPITAL GENERAL MARAVATIO</t>
  </si>
  <si>
    <t>HOSPITAL PSIQUIÁTRICO CRUZ DEL NORTE HILLO</t>
  </si>
  <si>
    <t>LA PIEDAD</t>
  </si>
  <si>
    <t>AVENIDA LÁZARO CÁRDENAS 222, COLONIA JOSÉ GREEN, LÁZARO CÁRDENAS, 60950</t>
  </si>
  <si>
    <t>CALLE JACARANDAS  2, COLONIA JACARANDAS, ZITÁCUARO, 61512</t>
  </si>
  <si>
    <t>BOULEVARD BOSQUES DE EUCALIPTO 450, CARRETERA CARRETERA, ATAPANEO, 58253</t>
  </si>
  <si>
    <t>CALLE GERTRUDIS BOCANEGRA 370, COLONIA CUAHUTÉMOC, MORELIA, 58020</t>
  </si>
  <si>
    <t>CALLE ESPAÑA 400, FRACCIONAMIENTO LA EUROPEA, LA PIEDAD, 59393</t>
  </si>
  <si>
    <t>AVENIDA LÁZARO CÁRDENAS SN, COLONIA MARAVATÍO, MARAVATÍO, 61250</t>
  </si>
  <si>
    <t>BOULEVARD LUIS DONALDO COLOSIO SN, COLONIA EL LLANO, HERMOSILLO, 83210</t>
  </si>
  <si>
    <t>LUNES A VIERNES 7:00 A 19:00 HRS., SÁBADOS, DOMINGOS Y DÍAS FESTIVOS DE 8:00 a 19:00  HRS.</t>
  </si>
  <si>
    <t>LUNES A VIERNES 7:00 A 15:00 HRS., SÁBADOS, DOMINGOS Y DÍAS FESTIVOS DE 8:00 a 20:00 HRS.</t>
  </si>
  <si>
    <t>UNEME ONCOLOGÍA</t>
  </si>
  <si>
    <t>CENTRO DE SALUD CON SERVICIOS AMPLIADOS LA INDEPENDENCIA</t>
  </si>
  <si>
    <t>CENTRO DE SALUD CON HOSPITALIZACION PUEBLO NUEVO SOLISTAHUACÁN</t>
  </si>
  <si>
    <t>SAN CRISTÓBAL DE LAS CASAS, CHIAPAS</t>
  </si>
  <si>
    <t>CENTRO DE SALUD URBANO DE TONALÁ</t>
  </si>
  <si>
    <t>CENTRO DE SALUD ATLIXTAC</t>
  </si>
  <si>
    <t>R-01 CONHUAXO</t>
  </si>
  <si>
    <t>CENTRO DE SALUD CON SERVICIOS AMPLIADOS ALPOYECA</t>
  </si>
  <si>
    <t>EMILIO CARRANZA</t>
  </si>
  <si>
    <t>CASTILLO DE TEAYO</t>
  </si>
  <si>
    <t>LA INDEPENDENCIA</t>
  </si>
  <si>
    <t>PUEBLO NUEVO SOLISTAHUACAN</t>
  </si>
  <si>
    <t>ATLIXTAC</t>
  </si>
  <si>
    <t>ALPOYECA</t>
  </si>
  <si>
    <t>VEGA DE ALATORRE</t>
  </si>
  <si>
    <t>HOSPITAL DE SALUD MENTAL ORIZABA, DR VÍCTOR M. CONCHA VÁSQUEZ</t>
  </si>
  <si>
    <t>HOSPITAL GENERAL DE NAUTLA</t>
  </si>
  <si>
    <t>ORIZABA</t>
  </si>
  <si>
    <t>CARRETERA COMITAN-LA INDEPENDENCIA-EL TRIUNFO KM. 1 SN, RANCHERÍA 16 DE SEPTIEMBRE, LA INDEPENDENCIA, 30170</t>
  </si>
  <si>
    <t>CALLE DE LA CLARIDAD SN, COLONIA PLUTARCO ELÍAS CALLES, MEXICALI, 21376</t>
  </si>
  <si>
    <t>AVENIDA PRIMERA NORTE SN, COLONIA GUADALUPE, PUEBLO NUEVO SOLISTAHUACAN, 29750</t>
  </si>
  <si>
    <t>CARRETERA DE LOS PINOS SN, PUEBLO LOS PINOS, SAN CRISTOBAL DE LAS CASAS, 29280</t>
  </si>
  <si>
    <t>CARRETERA 7A. SUR ORIENTE SN, EJIDO SAN SEBASTIAN, COMITAN DE DOMINGUEZ, 30029</t>
  </si>
  <si>
    <t>CARRETERA GALEANA SN, BARRIO SAN MIGUEL, TONALA, 30500</t>
  </si>
  <si>
    <t>CALLE TABARES SN, COLONIA CENTRO, ATLIXTAC, 41440</t>
  </si>
  <si>
    <t>CALLE SN SN, POBLADO CONHUAXO, HUAMUXTITLÁN, 41200</t>
  </si>
  <si>
    <t>CALLE LEONA VICARIO SN, COLONIA PERPETUO SOCORRO, ALPOYECA, 41270</t>
  </si>
  <si>
    <t>CARRETERA A LECHUGUILLAS SN, PUEBLO EMILIO CARRANZA, EMILIO CARRANZA, 93980</t>
  </si>
  <si>
    <t>CALLE BENITO JUAREZ SN, COLONIA CENTRO, CASTILLO DE TEAYO, 92940</t>
  </si>
  <si>
    <t>CALLE JALAPILLA SN, COLONIA RINCON GRANDE, ORIZABA, 94393</t>
  </si>
  <si>
    <t>CALLE ANGELES 970, PUEBLO NAUTLA, NAUTLA, 93800</t>
  </si>
  <si>
    <t>LUNES A VIERNES MATUTINO 08:00 A 13:00 Y DE 14:00 A 16:00 HRS  HRS.</t>
  </si>
  <si>
    <t>LUNES Y VIERNES 08:00 A 14:00 HRS.</t>
  </si>
  <si>
    <t>LUNES A VIERNES 08:00 A 13:00  HRS.</t>
  </si>
  <si>
    <t>C.S. T-III BEATRIZ VELASCO DE ALEMÁN</t>
  </si>
  <si>
    <t>HOSPITAL MATERNO INFANTIL MAGDALENA CONTRERAS</t>
  </si>
  <si>
    <t>HOSPITAL GENERAL TOPILEJO</t>
  </si>
  <si>
    <t>HOSPITAL GENERAL TICOMAN</t>
  </si>
  <si>
    <t>HOSPITAL DE ESPECIALIDADES DE LA CIUDAD DE MEXICO DR. BELISARIO DOMÍNGUEZ</t>
  </si>
  <si>
    <t>HOSPITAL MATERNO INFANTIL CUAUTEPEC</t>
  </si>
  <si>
    <t>HOSPITAL GENERAL DR. ENRÍQUE CABRERA</t>
  </si>
  <si>
    <t>HOSPITAL GENERAL MILPA ALTA</t>
  </si>
  <si>
    <t>HOSPITAL GENERAL TLAHUAC</t>
  </si>
  <si>
    <t>C.S. T-III ÁNGEL BRIOSO VASCONCELOS</t>
  </si>
  <si>
    <t>HOSPITAL MATERNO INFANTIL INGUARÁN</t>
  </si>
  <si>
    <t>CLÍNICA HOSPITAL EMILIANO ZAPATA</t>
  </si>
  <si>
    <t>CENTRO DE SALUD URBANO SOLIDARIDAD</t>
  </si>
  <si>
    <t>CENTRO DE ATENCIÓN AVANZADA PRIMARIA A LA SALUD</t>
  </si>
  <si>
    <t>CENTRO DE SALUD COL. SOR JUANA INÉS</t>
  </si>
  <si>
    <t>CENTRO DE SALUD QUESERÍA</t>
  </si>
  <si>
    <t>EDIFICIO DE LA ALCALDÍA IZTAPALAPA</t>
  </si>
  <si>
    <t>AVENIDA INGENIERO EDUARDO MOLINA SN, COLONIA 20 DE NOVIEMBRE (LA MICHOACANA), VENUSTIANO CARRANZA, 15300</t>
  </si>
  <si>
    <t>AVENIDA LUIS CABRERA 619, COLONIA SAN JERÓNIMO LÍDICE, LA MAGDALENA CONTRERAS, 10200</t>
  </si>
  <si>
    <t>AVENIDA SANTA CRUZ 4, PUEBLO SAN MIGUEL TOPILEJO, SAN MIGUEL TOPILEJO, 14500</t>
  </si>
  <si>
    <t>CALLE PLAN DE SAN LUIS   SN, COLONIA SANTA MARÍA TICOMÁN, GUSTAVO A. MADERO, 07330</t>
  </si>
  <si>
    <t>AVENIDA TLÁHUAC 4866, COLONIA SAN LORENZO TEZONCO, IZTAPALAPA, 09790</t>
  </si>
  <si>
    <t>AVENIDA EMILIANO ZAPATA 700, COLONIA CUAUTEPEC BARRIO BAJO, GUSTAVO A. MADERO, 07100</t>
  </si>
  <si>
    <t>PROLONGACIÓN PROL. AV. 5 DE MAYO 3170, COLONIA EXHACIENDA DE TARANGO, ÁLVARO OBREGÓN, 01618</t>
  </si>
  <si>
    <t>BOULEVARD JOSÉ LÓPEZ PORTILLO 386, COLONIA VILLA MILPA ALTA, VILLA MILPA ALTA, 12000</t>
  </si>
  <si>
    <t>AVENIDA LA TURBA 655, COLONIA VILLA CENTRO AMERICANA Y DEL CARIBE, TLAHÚAC, 13278</t>
  </si>
  <si>
    <t>CALLE BENJAMIL HILL 14, COLONIA HIPÓDROMO CONDESA, MIGUEL HIDALGO, 06170</t>
  </si>
  <si>
    <t>CALLE ESTAÑO 307, COLONIA FELIPE ÁNGELES, VENUSTIANO CARRANZA, 15310</t>
  </si>
  <si>
    <t>CALLE CUCO SÁNCHEZ 71, COLONIA AMPLIACIÓN EMILIAZO ZAPATA, IZTAPALAPA, 09638</t>
  </si>
  <si>
    <t>CALLE LAGUNA DE ALCUZAHUE 288, COLONIA SOLIDARIDAD, VILLA DE ÁLVAREZ, 28979</t>
  </si>
  <si>
    <t>CALLE HOSPITAL SN, COLONIA SAN PEDRITO EL BAJO, MANZANILLO, 28200</t>
  </si>
  <si>
    <t>CALLE RUBÉN DARÍO 1500, COLONIA SOR JUANA INÉS DE LA CRUZ, TECOMÁN, 28134</t>
  </si>
  <si>
    <t>CALLE JORGE SEPTIEN 28, COLONIA LA CEBADA, QUESERÍA, 28510</t>
  </si>
  <si>
    <t>CALLE ALDAMA  SN, COLONIA BARRIO SAN LUCAS, IZTAPALAPA, 09000</t>
  </si>
  <si>
    <t>LUNES A DOMINGO 08:00 A 14:00 HRS.</t>
  </si>
  <si>
    <t>CENTRO DE SALUD 16 DE SEPTIEMBRE</t>
  </si>
  <si>
    <t>CENTRO DE SALUD JUAN H SÁNCHEZ</t>
  </si>
  <si>
    <t>CENTRO DE SALUD REPÚBLICA</t>
  </si>
  <si>
    <t>CENTRO DE SALUD SAN ANTONIO</t>
  </si>
  <si>
    <t>UNIDAD DE CIRUGIA AMBULATORIA DE CD. VALLES</t>
  </si>
  <si>
    <t>HOSPITAL INTEGRAL DE LA MUJER DEL ESTADO DE SONORA</t>
  </si>
  <si>
    <t>AVENIDA 16 DE SEPTIEMBRE 423, BARRIO DE SANTIAGO, SAN LUIS POTOSÍ, 78049</t>
  </si>
  <si>
    <t>CALLE DE GUADALUPE 530, BARRIO DE SAN MIGUELITO, SAN LUIS POTOSÍ, 78339</t>
  </si>
  <si>
    <t>CALLE DURANGO 509-A, COLONIA REPÚBLICA, MATEHUALA, 78745</t>
  </si>
  <si>
    <t>CALLE PLUTARCO ELIAS CALLES 10, COLONIA SAN ANTONIO, SOLEDAD DE GRACIANO SÁNCHEZ, 78436</t>
  </si>
  <si>
    <t>CALLE ZACATECAS 525, FRACCIONAMIENTO ROSAS DEL TEPEYAC, CIUDAD VALLES, 79068</t>
  </si>
  <si>
    <t>CALLE REFORMA 355, COLONIA LEY 57, HERMOSILLO, 83100</t>
  </si>
  <si>
    <t>LUNES A VIERNES 09:00 A 11:00 HRS.</t>
  </si>
  <si>
    <t>CESSA MAXIMILIANO DORANTES</t>
  </si>
  <si>
    <t>CESSA TAMULTE DELICIAS</t>
  </si>
  <si>
    <t>C.S. VILLA OCUILTZAPOTLAN</t>
  </si>
  <si>
    <t>HOSPITAL COMUNITARIO DE NACAJUCA</t>
  </si>
  <si>
    <t>HOSPITAL DR. ARCENIO FILIGRANA ZUBIETA</t>
  </si>
  <si>
    <t>HOSPITAL GENERAL DE HUIMANGUILLO DR. ADELFO S. AGUIRRE</t>
  </si>
  <si>
    <t>HOSPITAL GENERAL DE BALANCAN</t>
  </si>
  <si>
    <t>C.S. CUPILCO</t>
  </si>
  <si>
    <t>HOSPITAL GENERAL DE PARAISO</t>
  </si>
  <si>
    <t>CESSA VICENTE GUERRERO</t>
  </si>
  <si>
    <t>HOSPITAL COMUNITARIO DE JALAPA</t>
  </si>
  <si>
    <t>HOSPITAL COMUNITARIO DE TACOTALPA DR. RAMÓN MEDINA</t>
  </si>
  <si>
    <t>C.S. BENITO JUÁREZ</t>
  </si>
  <si>
    <t>HOSPITAL COMUNITARIO VILLA LA VENTA</t>
  </si>
  <si>
    <t>HOSPITAL COMUNITARIO DE FRONTERA</t>
  </si>
  <si>
    <t>HOSPITAL COMUNITARIO DE JALPA DE MÉNDEZ</t>
  </si>
  <si>
    <t>HOSPITAL GENERAL DE CUNDUACAN</t>
  </si>
  <si>
    <t>C.S.U. CUNDUACAN</t>
  </si>
  <si>
    <t>C.S. COL. CASA BLANCA</t>
  </si>
  <si>
    <t>JONUTA</t>
  </si>
  <si>
    <t>HUIMANGUILLO</t>
  </si>
  <si>
    <t>BALANCAN</t>
  </si>
  <si>
    <t>PARAISO</t>
  </si>
  <si>
    <t>CENTLA</t>
  </si>
  <si>
    <t>JALAPA</t>
  </si>
  <si>
    <t>TACOTALPA</t>
  </si>
  <si>
    <t>JALPA DE MENDEZ</t>
  </si>
  <si>
    <t>CUNDUACAN</t>
  </si>
  <si>
    <t>AVENIDA HEROICO COLEGIO MILITAR  SN, COLONIA ATASTA DE SERRA, CENTRO, 86100</t>
  </si>
  <si>
    <t>CALLE GUSTAVO HERNANDEZ LOROÑO 302, COLONIA TAMULTE DE LAS BARRANCAS, CENTRO, 86150</t>
  </si>
  <si>
    <t>CALLE DOMINGO COLIN KM 1 SN SN, VILLA OCUILTZAPOTLAN, CENTRO, 86270</t>
  </si>
  <si>
    <t>CALLE NUEVA  127, COLONIA CENTRO, NACAJUCA, 86220</t>
  </si>
  <si>
    <t>CARRETERA JONUTA-PALIZADA KM2 SN, COLONIA CENTRO, JONUTA, 86780</t>
  </si>
  <si>
    <t>CALLE SIMÓN SARLAT  SN, COLONIA CENTRO, HUIMANGUILLO, 86400</t>
  </si>
  <si>
    <t>BOULEVARD CARLOS ALBERTO MADRAZO BECERRA SN, POBLADO EL CARMEN, BALANCAN, 86930</t>
  </si>
  <si>
    <t>CARRETERA COMALCALCO-JALPA DE MÉNDEZ  SN, POBLADO CUPILCO, COMALCALCO, 86670</t>
  </si>
  <si>
    <t>CALLE FRANCISCO TRUJILLO GURRÍA SN, COLONIA QUINTÍN ARAUZ, PARAISO, 86608</t>
  </si>
  <si>
    <t>CARRETERA A PICO DE ORO  SN, VILLA VICENTE GUERRERO, CENTLA, 86761</t>
  </si>
  <si>
    <t>AVENIDA FRANCISCO J. SANTAMARIA  SN, POBLADO JALAPA, JALAPA, 86850</t>
  </si>
  <si>
    <t>AVENIDA LERDO DE TEJADA  SN, COLONIA CENTRO, TACOTALPA, 86870</t>
  </si>
  <si>
    <t>CALLE GIL Y SAENZ ESQUINA 27 DE FEBRERO  SN, POBLADO BENITO JUAREZ (SAN CARLOS), MACUSPANA, 86726</t>
  </si>
  <si>
    <t>CALLE BENITO JUÁREZ  SN, COLONIA OLMECA, HUIMANGUILLO, 86418</t>
  </si>
  <si>
    <t>CALLE GREGORIO MÉNDEZ EDIFICIO 2 7, COLONIA DEPORTIVA, CENTLA, 86750</t>
  </si>
  <si>
    <t>CALLE FRANCISCO I MADERO  SN, COLONIA GUADALUPE, JALPA DE MENDEZ, 86200</t>
  </si>
  <si>
    <t>CALLE FIDENCIA FERNANDEZ SASTRE  SN, COLONIA CENTRO, CUNDUACAN, 86690</t>
  </si>
  <si>
    <t>CALLE HIDALGO 3, COL. CENTRO 3, COLONIA CENTRO, CUNDUACAN, 86690</t>
  </si>
  <si>
    <t>CALLE RIO MEZCALAPA  SN, COLONIA CASA BLANCA 1A SECCION, CENTRO, 86060</t>
  </si>
  <si>
    <t>MARTES Y JUEVES 9:00 A 15:00 HRS.</t>
  </si>
  <si>
    <t>LUNES, MIERCOLES Y VIERNES  9:00 A 13:00 HRS.</t>
  </si>
  <si>
    <t>LUNES A VIERNES 7:00 A 10:00 HRS.</t>
  </si>
  <si>
    <t>LUNES A VIERNES 8:00 A 15:00, SABADOS Y DOMINGOS 8:00 A 16:00 HRS.</t>
  </si>
  <si>
    <t xml:space="preserve">* Fecha de actualización 19 de febrero de 2025         </t>
  </si>
  <si>
    <t>CENTRO DE SALUD URBANO PICHUCALCO</t>
  </si>
  <si>
    <t xml:space="preserve">HOSPITAL INTEGRAL DE ALDAMA </t>
  </si>
  <si>
    <t xml:space="preserve">ALDAMA </t>
  </si>
  <si>
    <t>CALLE PONCIANO ROJAS INT. SN,  , PICHUCALCO, 29520</t>
  </si>
  <si>
    <t>CALZADA  HIDALGO 203, COLONIA  ZONA CENTRO, ALDAMA , 89670,</t>
  </si>
  <si>
    <t xml:space="preserve">HOSPITAL MATERNO INFANTIL </t>
  </si>
  <si>
    <t>FRANCISCO VILLA</t>
  </si>
  <si>
    <t>HOSPITAL GENERAL  RAÚL A. CARRILLO</t>
  </si>
  <si>
    <t>HOSPITAL  COMUNITARIO DE  HOPELCHEN</t>
  </si>
  <si>
    <t xml:space="preserve">CENTRO DE SALUD CARMEN </t>
  </si>
  <si>
    <t xml:space="preserve">CLINICA PARA LA ATENCION DE PARTO HUMANIZADO BOCHIL </t>
  </si>
  <si>
    <t>H. B. C.  DR. RAFAEL ALFARO GONZÁLEZ PIJIJIAPAN</t>
  </si>
  <si>
    <t>CENTRO DE SALUD  NUEVA TENOCHTITLÁN</t>
  </si>
  <si>
    <t>CENTRO DE SALUD CON SERVICIOS AMPLIADOS JITOTOL,  CHIAPAS</t>
  </si>
  <si>
    <t>CENTRO DE SALUD CON SERVICIOS AMPLIADOS DR. MANUEL VELASCO SUÁREZ,  TUMBALA,  CHIAPAS</t>
  </si>
  <si>
    <t xml:space="preserve">HOSPITAL GENERAL DE CUAJIMALPA  </t>
  </si>
  <si>
    <t xml:space="preserve">HOSPITAL GENERAL LÁZARO CÁRDENAS </t>
  </si>
  <si>
    <t>CENTRO DE SALUD CIUDAD HIDALGO</t>
  </si>
  <si>
    <t>CENTRO DE SALUD CON SERVICIOS AMPLIADOS HUETAMO</t>
  </si>
  <si>
    <t>HOSPITAL GENERAL URUAPAN "PEDRO DANIEL MARTÍNEZ"</t>
  </si>
  <si>
    <t>CENTRO DE SALUD LAS GUACAMAYAS</t>
  </si>
  <si>
    <t xml:space="preserve">CENTRO DE SALU COCOYOTLA </t>
  </si>
  <si>
    <t xml:space="preserve">CENTRO DE SALUD BUENA VISTA DEL MONTE </t>
  </si>
  <si>
    <t xml:space="preserve">CENTRO DE SALUD TEPETZINGO </t>
  </si>
  <si>
    <t xml:space="preserve">CENTRO DE SALUD SAN JUAN TLACOTENCO </t>
  </si>
  <si>
    <t xml:space="preserve">CENTRO DE SALUD TEMIMILCINGO </t>
  </si>
  <si>
    <t xml:space="preserve">CENTRO DE SALUD AHUEHUETZINGO </t>
  </si>
  <si>
    <t xml:space="preserve">CENTRO DE SALUD ACAMILPA </t>
  </si>
  <si>
    <t xml:space="preserve">CENTRO DE SALUD DE ACATLIPA </t>
  </si>
  <si>
    <t xml:space="preserve"> HOSPITAL BASICO COMUNITARIO DE TONDOROQUE</t>
  </si>
  <si>
    <t>HOSPITAL GENERAL DE LA ZONA NORTE  BICENTENARÍO DE LA INDEPENDENCIA</t>
  </si>
  <si>
    <t>PRESIDENCIA MUNICIPAL  HUEHUETLA</t>
  </si>
  <si>
    <t xml:space="preserve">PRESIDENCIA MUNICIPAL TLACOTEPEC DE BENITO JUAREZ </t>
  </si>
  <si>
    <t xml:space="preserve">DIF MUNICIPAL TLACOTEPEC DE BENITO JUAREZ </t>
  </si>
  <si>
    <t>PRESIDENCIA MUNICIPAL HUITZILTEPEC</t>
  </si>
  <si>
    <t xml:space="preserve">HOSPITAL IMSS-BIENESTAR TULUM </t>
  </si>
  <si>
    <t xml:space="preserve">HOSPITAL IMSS-BIENESTAR NICOLÁS BRAVO </t>
  </si>
  <si>
    <t xml:space="preserve">HOSPITAL INTEGRAL DE ISLA MUJERES </t>
  </si>
  <si>
    <t xml:space="preserve">CENTRO DE SALUD LOMA DE RODRIGUERA </t>
  </si>
  <si>
    <t>CENTRO DE SALUD AGUARUTO</t>
  </si>
  <si>
    <t>HOSPITAL GENERAL  NAVOJOA</t>
  </si>
  <si>
    <t xml:space="preserve">CENTRO DE SALUD AMÉRICA DE JUÁREZ </t>
  </si>
  <si>
    <t xml:space="preserve">HOSPITAL INTEGRAAL DE MIGUEL ALEMÁN </t>
  </si>
  <si>
    <t xml:space="preserve">HOSPITAL GENERAL SAN FERNANDO </t>
  </si>
  <si>
    <t>HOSPITAL GENERAL PAPANTLA  DR. JOSÉ BUILL BELENGUER</t>
  </si>
  <si>
    <t>HOSPITAL DE LA COMUNIDAD  DE TEMPOAL</t>
  </si>
  <si>
    <t>HOSPITAL GENERAL DE  TIERRA BLANCA JESÚS GARCÍA CORONA</t>
  </si>
  <si>
    <t>HOSPITAL GENERAL COSAMALOAPAN  DR. VÍCTOR MANUEL PITALUA GONZÁLEZ</t>
  </si>
  <si>
    <t xml:space="preserve">CENTRO DE SALUD CUAUHTÉMOC </t>
  </si>
  <si>
    <t>PAPANTLA DE OLARTE  EMILIANO ZAPATA</t>
  </si>
  <si>
    <t xml:space="preserve">HOSPITAL GENERAL DE CARDEL </t>
  </si>
  <si>
    <t>HOSPITAL REGIONAL DE  XALAPA  DR. LUIS F.  NACHÓN</t>
  </si>
  <si>
    <t>CENTRO DE ALTA ESPECIALIDAD  DR. RAFAEL LUCIO</t>
  </si>
  <si>
    <t>HOSPITAL GENERAL DE  TARIMOYA (VERACRUZ)</t>
  </si>
  <si>
    <t>HOSPITAL GENERAL DE  BOCA DEL RIO</t>
  </si>
  <si>
    <t>Avenida Francisco Zarco SN, Ejido Ciudad Morelos, Ciudad Morelos (Cuervos) 21960, Mexicali</t>
  </si>
  <si>
    <t>Calle Quinta 69, Colonia Benito Juárez, Tecate 21480, Tecate</t>
  </si>
  <si>
    <t>Calle José Espinoza SN, Colonia Fundadores, Tecate 21478, Tecate</t>
  </si>
  <si>
    <t>Carretera Transpeninsular 111, Colonia Carlos Pacheco, Ensenada 22898, Ensenada</t>
  </si>
  <si>
    <t>Calle 14 1380, Colonia Zona Centro, Ensenada 22800, Ensenada</t>
  </si>
  <si>
    <t>Avenida Floresta SN, Colonia Obrera, Ensenada 22830, Ensenada</t>
  </si>
  <si>
    <t>Carretera Transpeninsular Km 20 SN, Colonia Maneadero, Rodolfo Sánchez Taboada (Maneadero) 22790, Ensenada</t>
  </si>
  <si>
    <t>Calle Galilea 2200, Colonia Villa Turística, Playas De Rosarito 22707, Playas De Rosarito</t>
  </si>
  <si>
    <t>Calle Del Hospital SN, Colonia Centro Cívico Y, Mexicali 21000, Mexicali</t>
  </si>
  <si>
    <t>Avenida Del Sol Y De La Luna SN, Colonia Santa Isabel, Mexicali 21139, Mexicali</t>
  </si>
  <si>
    <t>Calle Emiliano Zapata SN, Ejido Ojo De Agua, Tijuana 22254, Tijuana</t>
  </si>
  <si>
    <t>Calle Anemona SN, Fraccionamiento El Florido 4A. Sección, Tijuana 22254, Tijuana</t>
  </si>
  <si>
    <t>Calle Camino Vecinal, Manzana 9, Lote 19 SN, Colonia Zona Rio Tijuana 3Ra Etapa, Tijuana 22226, Tijuana</t>
  </si>
  <si>
    <t>Avenida Centenario 10851, Colonia Zona Río, Tijuana 22000, Tijuana</t>
  </si>
  <si>
    <t>Avenida Vicente Guerrero 221, Colonia Vicente Guerrero, Vicente Guerrero 22920, San Quintín</t>
  </si>
  <si>
    <t>Avenida Rio Nazas SN, Colonia González Ortega, Mexicali 21397, Mexicali</t>
  </si>
  <si>
    <t>Avenida Tijuana-Tecate Km.16 1/2 Sn, Colonia Tona, Mexicali 22124, Mexicali</t>
  </si>
  <si>
    <t>Avenida De La Claridad Sn, Colonia Plutarco Elías Calles, Mexicali 21376, Mexicali</t>
  </si>
  <si>
    <t>Avenida Bahía Lucerna, sn, Colonia Carlos Salinas de Gortari, Mexicali, 21137, Mexicali</t>
  </si>
  <si>
    <t>Calle Ignacio Zaragoza Sn, Ejido Puebla, Mexicali, 21620.</t>
  </si>
  <si>
    <t>Calle Bernardo Reyes, 700, Colonia Flores Magón, Mexicali, 21620</t>
  </si>
  <si>
    <t>Calle España, Sn, Colonia Orizaba, Mexicali, 21160</t>
  </si>
  <si>
    <t>Calle Fuentes, Sn, Fraccionamiento Haciend De Las Fuentes, Tijuana 22245</t>
  </si>
  <si>
    <t>Calle Constitucion 1641, Colonia Zona Centro, Tijuana, 22000</t>
  </si>
  <si>
    <t>Calle de la Claridad, SN, Colonia Plutarco Elias Calles, Mexicali, 21376</t>
  </si>
  <si>
    <t>Calle Maclovio Herrera 3424, Colonia Fracisco Villa, Tijuana, 22615, Tijuana</t>
  </si>
  <si>
    <t>Calle Jean Michel Cousteau 2, Colonia Mesa Francia, Santa Rosalía 23920, Mulegé</t>
  </si>
  <si>
    <t>Retorno Atuneros SN, Colonia Mauricio Castro, San José Del Cabo 23400, Los Cabos</t>
  </si>
  <si>
    <t>Calle Manuel Doblado 39, Colonia 5 De febrero, San José Del Cabo 23406, Los Cabos</t>
  </si>
  <si>
    <t>Calle 12 De octubre SN, Colonia Centro, Cabo San Lucas 23450, Los Cabos</t>
  </si>
  <si>
    <t>Boulevard Juan María De Basaldúa SN, Colonia Nuevo Loreto, Loreto 23880, Loreto</t>
  </si>
  <si>
    <t>Boulevard Los Pinos SN, Fraccionamiento Arcos Del Sol, Cabo San Lucas 23474, Los Cabos</t>
  </si>
  <si>
    <t>Avenida De Los Deportistas 86, Colonia 8 De octubre II Sección, La Paz 23085, La Paz</t>
  </si>
  <si>
    <t>Calle Licenciado Primo Verdad SN, Colonia Centro, La Paz 23000, La Paz</t>
  </si>
  <si>
    <t>Boulevard Hugo Cervantes Del Rio SN, Fraccionamiento San Martin, Ciudad Constitución 23690, Comondú</t>
  </si>
  <si>
    <t>Calle Benito Juárez SN, Colonia Centro, Todos Santos 23300, La Paz</t>
  </si>
  <si>
    <t>Avenida Boulevard SN, Colonia Centro, San Francisco De Campeche 24000, Campeche</t>
  </si>
  <si>
    <t>Calle 10 286 A, Barrio San Román, San Francisco De Campeche 24040, Campeche</t>
  </si>
  <si>
    <t>Calle 56 4, Colonia Petrolera, Ciudad Del Carmen 24179, Carmen</t>
  </si>
  <si>
    <t>Avenida Carlos Sansores Pérez SN, Colonia ISSSTE, Champotón 24400, Champotón</t>
  </si>
  <si>
    <t>Avenida Héctor Pérez Martínez X 23 SN, Colonia Escárcega Centro, Escárcega 24350, Escárcega</t>
  </si>
  <si>
    <t>Avenida 1° De Julio SN, Colonia Independencia, Candelaria 24330, Candelaria</t>
  </si>
  <si>
    <t>Avenida Manuel Crescencio García Rejón SN, Colonia El Tamarindo, Hopelchén 24600, Hopelchén</t>
  </si>
  <si>
    <t>Calle Ciricote 4, Colonia Maderas, Ciudad Del Carmen 24154, Carmen</t>
  </si>
  <si>
    <t>Calle Ignacio Ramírez 9, Colonia Palizada Centro, Palizada 24200, Palizada</t>
  </si>
  <si>
    <t>Carretera Sabancuy - Escárcega, Calle Iturbide SN, Ejido Benito Juárez, Sabancuy 24300, Carmen</t>
  </si>
  <si>
    <t>Carretera Xpujil-Dzibalchen Km 0.90 SN, Colonia Fundadores, Xpujil 24640, Calakmul</t>
  </si>
  <si>
    <t>Calle Entre 23 Y 7 Av. Eduardo García Baeza SN, Colonia Fátima, Calkiní 24902, Calkiní</t>
  </si>
  <si>
    <t>Avenida Lázaro Cárdenas 208, Colonia Las Flores, San Francisco de Campeche 24097, Campeche</t>
  </si>
  <si>
    <t>Calle 50 SN, Colonia Lic. Carlos Salinas De Gortari, Escárcega 24350, Escárcega</t>
  </si>
  <si>
    <t>Avenida Morelos SN, Colonia Cruz Misión, Acala 29374, Acala</t>
  </si>
  <si>
    <t>Avenida 9A. Sur Oriente 11, Barrio San Sebastián, Comitán De Domínguez 30029, Comitán De Domínguez</t>
  </si>
  <si>
    <t>Carretera Huixtla - Motozintla Km 1 SN, Colonia 2 De octubre, Huixtla 30640, Huixtla</t>
  </si>
  <si>
    <t>Calle Central Norte 63, Barrio Los Pocitos, Las Margaritas 30187, Las Margaritas</t>
  </si>
  <si>
    <t>Avenida Prolongación Juárez SN, Colonia Nandiume, Palenque 29960, Palenque</t>
  </si>
  <si>
    <t>Calle Ponciano Rojas SN, Fraccionamiento Las Palmeras, Pichucalco 29520, Pichucalco</t>
  </si>
  <si>
    <t>Calle Cafetal SN, Pueblo Salto De Agua, Salto De Agua 29900, Salto De Agua</t>
  </si>
  <si>
    <t>Carretera Tramo Temó - Tila SN, Ejido Tila, Tila 29910, Tila</t>
  </si>
  <si>
    <t>Carretera Internacional Zona Sur Oriente Quinta San Caralampio SN, Ranchería Chichima Acapetahua, Comitán de Domínguez 30093, Comitán de Domínguez</t>
  </si>
  <si>
    <t>Calle Zaragoza SN, Colonia Centro, Ostuacán 29550, Ostuacán</t>
  </si>
  <si>
    <t>Calle Vicente SN, Pueblo Santo Domingo, Santo Domingo 29950, Ocosingo</t>
  </si>
  <si>
    <t>Calle Chitaltic SN, Barrio El Campo, Yajalón 29930, Yajalón</t>
  </si>
  <si>
    <t>Calle Miguel Hidalgo Sn, Colonia 24 De Febrero, Simojovel De Allende 29820, Simojovel</t>
  </si>
  <si>
    <t>Calle Flor De Nipe 161, Colonia Angel Albino Corzo, Chiapa De Corzo 29160, Chiapa de Corzo</t>
  </si>
  <si>
    <t>Avenida 27 De septiembre SN, Barrio Las Flores, Tonalá 30500, Tonalá</t>
  </si>
  <si>
    <t>Avenida Insurgentes 24, Barrio Santa Lucia, San Cristóbal De Las Casas 29250, San Cristóbal De Las Casas</t>
  </si>
  <si>
    <t>Calle Cuarta Poniente Norte 25, Barrio Los Manguitos, San Fernando 29120, San Fernando</t>
  </si>
  <si>
    <t>Calle Nayarit 193, Colonia Plan De Ayala, Tuxtla Gutiérrez 29020, Tuxtla Gutiérrez</t>
  </si>
  <si>
    <t>Avenida Ciprés SN, Colonia Patria Nueva, Tuxtla Gutiérrez 29045, Tuxtla Gutiérrez</t>
  </si>
  <si>
    <t>Avenida Central 215, Colonia Terán, Tuxtla Gutiérrez 29050, Tuxtla Gutiérrez</t>
  </si>
  <si>
    <t>Libramiento Norte Oriente 5019, Colonia Las Torres, Tuxtla Gutiérrez 29045, Tuxtla Gutiérrez</t>
  </si>
  <si>
    <t>Avenida 5A. Sur Poniente 116, Colonia Copoya, Copoya 29100, Tuxtla Gutiérrez</t>
  </si>
  <si>
    <t>Carretera Frontera Comalapa-Paso Hondo SN, Barrio Vista Hermosa, Frontera Comalapa 30140, Frontera Comalapa</t>
  </si>
  <si>
    <t>Calle Geranio 20, Fraccionamiento El Valle, Tuxtla Gutiérrez 29010, Tuxtla Gutiérrez</t>
  </si>
  <si>
    <t>Avenida Juan Sabines SN, Colonia Bienestar Social, Tuxtla Gutiérrez 29070, Tuxtla Gutiérrez</t>
  </si>
  <si>
    <t>Calle 2A. Poniente Sur 349, Barrio San Esteban, Suchiapa 29150, Suchiapa</t>
  </si>
  <si>
    <t>Calle Gustavo Díaz Ordaz 2, Barrio San Antonio, Teopisca 29410, Teopisca</t>
  </si>
  <si>
    <t xml:space="preserve">Avenida Primera Sur Oriente Sn, Barrío Linda Vista, Berríozabal, 29130,  Berríozabal </t>
  </si>
  <si>
    <t>Avenida 6 Sur, Manzana 28 SN, Colonia Pedregal San Angel, Chiapa De Corzo 29163, Chiapa De Corzo</t>
  </si>
  <si>
    <t>Carretera A Copainalá SN, Pueblo Chicoasén, Chicoasén 29640, Chicoasén</t>
  </si>
  <si>
    <t>Calle Central Oriente 65, Barrio Santa Cruz, Ixtapa 29340, Ixtapa</t>
  </si>
  <si>
    <t>Avenida Tercera Sur Poniente 17, Barrio San Antonio, Ocozocoautla De Espinosa 29140, Ocozocoautla De Espinosa</t>
  </si>
  <si>
    <t>Calle Ruíz Vélez 2, Colonia Santa Cruz, Tuxtla Gutiérrez 29019, Tuxtla Gutiérrez</t>
  </si>
  <si>
    <t>Calle Central SN, Pueblo Bochil, Bochil 29770, Bochil</t>
  </si>
  <si>
    <t>Calle Primera Poniente 1, Colonia El Jobo, El Jobo 29100, Tuxtla Gutiérrez</t>
  </si>
  <si>
    <t>Boulevard Amin Siman Habib SN, Colonia El Retiro, Tuxtla Gutiérrez 29040, Tuxtla Gutiérrez</t>
  </si>
  <si>
    <t>Calle Mariano Nango 10, Barrio Candelaria, Acala 29372, Acala</t>
  </si>
  <si>
    <t>Calle Sin Nombre SN, Pueblo Totolapa, Totolapa 30330, Totolapa</t>
  </si>
  <si>
    <t>Avenida Julián Grajales 138, Colonia Chiapa De Corzo Centro, Chiapa De Corzo 29160, Chiapa De Corzo</t>
  </si>
  <si>
    <t>Calle Sin Nombre SN, Pueblo Chenalhó, Chenalhó 29870, Chenalhó</t>
  </si>
  <si>
    <t>Boulevard Rodulfo Figueroa SN, Colonia Urbana, Cintalapa De Figueroa 30400, Cintalapa De Figueroa</t>
  </si>
  <si>
    <t>Boulevard Francisco Sarabia SN, Colonia Nueva Esperanza, Arriaga 30453, Arriaga</t>
  </si>
  <si>
    <t>Boulevard Joaquín Miguel Gutiérrez SN, Colonia Luis Donaldo Colosio, Reforma 29500, Reforma</t>
  </si>
  <si>
    <t>Calle 12A. Poniente Norte 867, Barrio Pénjamo, Berriozábal 29130, Berriozábal</t>
  </si>
  <si>
    <t>Carretera Km 10.5 De La Carretera Federal Tapachula- Puerto Madero SN, Fraccionamiento Santa Teresa, Tapachula De Córdova Y Ordoñez 30825, Tapachula</t>
  </si>
  <si>
    <t>Avenida 2A. Norte Oriente SN, Pueblo Revolución Mexicana, Revolución Mexicana 30533, Villa Corzo</t>
  </si>
  <si>
    <t>Carretera Internacional A Pichucalco SN, Barrio Guadalupe, Tapilula 29730, Tapilula</t>
  </si>
  <si>
    <t>Carretera San Juan SN, Barrio Los Pinos, Pijijiapan 30540, Pijijiapan</t>
  </si>
  <si>
    <t>Boulevard Javier López Moreno SN, Barrio Fátima, San Cristóbal De Las Casas 29264, San Cristóbal De Las Casas</t>
  </si>
  <si>
    <t>Carretera Tuxtla Gutiérrez-Villaflores Km. 87 SN, Rancho Bellavista, Villaflores 30476, Villaflores</t>
  </si>
  <si>
    <t>Libramiento Oriente SN, Barrio Calvario, Oxchuc 29450, Oxchuc</t>
  </si>
  <si>
    <t>Calle Central SN, Pueblo Chamula, Chamula 29320, Chamula</t>
  </si>
  <si>
    <t>Carretera Ocosingo A Tonina Km.2 SN, Colonia Doctores, Ocosingo 29950, Ocosingo</t>
  </si>
  <si>
    <t>Boulevard Centenario Del Ejército Mexicano 1913-2013 SN, Fraccionamiento Las Torres, Tuxtla Gutiérrez 29045, Tuxtla Gutiérrez</t>
  </si>
  <si>
    <t>Carretera Tapijulapa-Amatan Km1 SN, Colonia Centro, Amatán 29700, Amatán</t>
  </si>
  <si>
    <t>Carretera Quinta Oriente Norte SN, Colonia Jaltenango De La Paz Centro, Jaltenango De La Paz (Angel Albino Corzo) 30370, Angel Albino Corzo</t>
  </si>
  <si>
    <t>Carretera Tuxtla-Villaflores SN, El Jobo 29100, Tuxtla Gutiérrez</t>
  </si>
  <si>
    <t>Peatonal Cerca Del Panteón SN, Pueblo Chalchihuitán, Chalchihuitán 29850, Chalchihuitán</t>
  </si>
  <si>
    <t>Avenida 9A. Sur SN, Barrio San Francisco, Tuxtla Gutiérrez 29066, Tuxtla Gutiérrez</t>
  </si>
  <si>
    <t>Carretera Panamericana Km 1005 SN, Barrio Absalón Castellanos, Cintalapa De Figueroa 30400, Cintalapa De Figueroa</t>
  </si>
  <si>
    <t>Avenida 1A. Poniente Norte 1205, Barrio Santa Cecilia, Jiquipilas 30430, Jiquipilas</t>
  </si>
  <si>
    <t>Carretera A Soyalo SN, Pueblo Soyalo, Soyalo 29780, Soyalo</t>
  </si>
  <si>
    <t>Calle Segunda Poniente 28, Colonia Venustiano Carranza Centro, Venustiano Carranza 30200, Venustiano Carranza</t>
  </si>
  <si>
    <t>Calle Laguna De Patzcuáro Sn, Barrío María Auxiliadora, San Cristóbal De Las Casas 29290, San critobal de las Casas</t>
  </si>
  <si>
    <t>Avenida Ángel Albino Corzo SN, Tenejapa, Tenejapa 29480, Tenejapa</t>
  </si>
  <si>
    <t>Boulevard Benito Juárez SN, Barrio El Campo, Socoltenango 30390, Socoltenango</t>
  </si>
  <si>
    <t>Carretera Comitná-Pijiltic Km. 13 SN, Barrio Macmantic, Tzimol 30110, Tzimol</t>
  </si>
  <si>
    <t>Calle Primera Poniente SN, Barrio Fraylescano, Villaflores 30479, Villaflores</t>
  </si>
  <si>
    <t>Calle Ponciano Rojas Int. SN, Pichucalco 29520, Pichucalco</t>
  </si>
  <si>
    <t>Avenida Álvaro Obregón 49, Barrio Santa Cruz, Escuintla 30600, Escuintla</t>
  </si>
  <si>
    <t>Avenida Allende SN, Pueblo Mazatan 30650, Mazatan</t>
  </si>
  <si>
    <t>Prolongación Duraznos SN, Fraccionamiento Santa Clara, Tapachula De Córdova Y Ordoñez 30788, Tapachula</t>
  </si>
  <si>
    <t>Avenida Juan Aldama SN, Colonia Indeco Cebadilla, Tapachula De Córdova Y Ordoñez 30786, Tapachula</t>
  </si>
  <si>
    <t>Avenida Octava Norte SN, Colonia 5 De febrero, Tapachula De Córdova Y Ordoñez 30710, Tapachula</t>
  </si>
  <si>
    <t>Calle Obrera "6 De marzo" SN, Colonia Nuevo Milenio, Tapachula De Córdova Y Ordoñez 30799, Tapachula</t>
  </si>
  <si>
    <t>Calle Segunda Sur SN, Ciudad Arriaga, Arriaga 30450, Arriaga</t>
  </si>
  <si>
    <t>Calle Prolongación Juárez SN, Colonia Nandiume, Palenque 29960, Palenque</t>
  </si>
  <si>
    <t>Calle  Sn, Colonia Nueva Tenochtitlan (Rizo De Oro), Nueva Tenochtitlan (Rizo De Oro) 30425, cintalapa de Figueroa</t>
  </si>
  <si>
    <t>Calle Juana Hernández Zarco SN, Pueblo Yajalon 29930, Yajalon</t>
  </si>
  <si>
    <t>Calle 3A. Norte Y 3A. Oriente Centro SN, Pueblo Jesus María Garza, Jesus María Garza 30484, Villaflores</t>
  </si>
  <si>
    <t>Avenida Tuxtla Gutiérrez SN, Colonia Centro, Catazajá 29980, Catazajá</t>
  </si>
  <si>
    <t>Prolongación 7A Norte Sn, Fraccionamiento La Gloria, Cacahoatán 30890. Cacahoatán</t>
  </si>
  <si>
    <t>Carretera Costera Km. 7 SN, Colonia Viva México, Viva México 30826, Tapachula</t>
  </si>
  <si>
    <t>Calle Central Oriente SN, Colonia Raymundo Enríquez, Raymundo Enríquez 30798, Tapachula</t>
  </si>
  <si>
    <t>Calle Francisco Grajales SN, Pueblo José María Morelos, José María Morelos Y Pavón 30649, Huixtla</t>
  </si>
  <si>
    <t>Calle Sin Nombre SN, Ejido Llano De La Lima, Llano De La Lima 30820, Tapachula</t>
  </si>
  <si>
    <t>Calle De La Independencia SN, Pueblo Ixtapangajoya 29590, Ixtapangajoya</t>
  </si>
  <si>
    <t>Avenida Miguel Hidalgo SN, Ejido Islamapa 30680, Tuzanantán</t>
  </si>
  <si>
    <t xml:space="preserve">Calle Central  Hidalgo Oriente, sn, Fraccionamiento Tuxtla Chico, Tuctla Chico, 30980, Cacahoatán, </t>
  </si>
  <si>
    <t>Avenida Vicente Guerrero, sn, Pueblo Unión Juárez, 30826, Tapachula</t>
  </si>
  <si>
    <t>Avenida Tercera Poniente, sn, Barrio el Rosario, Jitotol, 30798, Tapachula</t>
  </si>
  <si>
    <t xml:space="preserve">Avenida Francisco Sarabía, sn, Barrio 15 de Enero, Mapastepec, 30649, Huixtla </t>
  </si>
  <si>
    <t xml:space="preserve">Calle Poniente Norte, sn, Barrio Magistral, Tumbala, 30820, Tapchula </t>
  </si>
  <si>
    <t>Avenida Cuarta Norte, sn, Ranchería Felipe Carrillo Puerto, Carrillo Puerto, 29590, Ixtapangajoya</t>
  </si>
  <si>
    <t>Carretera Lagos de Montebello Km1, sn, Barrio San José, Trinidad, 30680, Tuzanantán</t>
  </si>
  <si>
    <t>Avenida 4 norte, sn, Barrio Emiliano Zapara, Motozintla, 30900, Motozintla</t>
  </si>
  <si>
    <t>Avenida 4 Norte Oriente, sn, Barrio La Pila, Las Margaritas, 30187,Las Margaritas</t>
  </si>
  <si>
    <t>Calle Arnulfo Robledo, sn, Pueblo Mazapa de Madero, 30920, Mazapa de Madero</t>
  </si>
  <si>
    <t>Arnulfo Roblero Velazquez Sn Sn, Belisario Domínguez Belisario Dominguez, Motozintla, 30910</t>
  </si>
  <si>
    <t>Central Sn Sn, El Eden Tecpatan, Tecpatan, 29610</t>
  </si>
  <si>
    <t>Central Poniente Sn Sn, Santa Rosa Sabanilla, Sabanilla, 29800</t>
  </si>
  <si>
    <t>A San Vicente Sn Sn, Santa Ana Pinabeto Santa Ana Pinabeto, Motozintla, 30917</t>
  </si>
  <si>
    <t xml:space="preserve"> Sn Sn, Granados Talcanaque Granados Talcanaque, Mazapa De Madero, 30926</t>
  </si>
  <si>
    <t>Ubilio Gracia Sn Sn, Chilón Chilón, Chilón, 29940</t>
  </si>
  <si>
    <t>Cronistas Sn Sn, Prudencio Moscoso San Cristóbal De Las Casas, San Cristóbal De Las Casas, 30180</t>
  </si>
  <si>
    <t>1A. Poniente Norte Sn Sn, Nuevo Huixtan Nuevo Huixtan, Las Margaritas, 30180</t>
  </si>
  <si>
    <t>Carretera Comitan La independecia Km, Sn, Ranchería 16 de Septiembre, La independencia, 30170</t>
  </si>
  <si>
    <t xml:space="preserve">Avenida Primera Norte Sn Colonia Guadalupe; Pueblo Nuevo Solistahuacan, 29750 </t>
  </si>
  <si>
    <t xml:space="preserve">Carretera de los Pinos, Sn, Pueblo los Pinos, San Cristobal de las Casas, 29280 </t>
  </si>
  <si>
    <t>Carretera 7, Sur Oriente, Sn, Ejido San Sebastian, Comita de Domínguez, 30029</t>
  </si>
  <si>
    <t>Carreretera Galeana, Sn, Barrio San Miguel, Tonala, 30500</t>
  </si>
  <si>
    <t>Calle Camarones 485, Colonia Sindicato Mexicano De Electricistas, Azcapotzalco 02060, Azcapotzalco</t>
  </si>
  <si>
    <t>Avenida Heroica Escuela Naval Militar 51, Colonia San Francisco Culhuacán, Coyoacán 04260, Coyoacán</t>
  </si>
  <si>
    <t>Calle San Juan De Aragón 285, Colonia Granjas Modernas, Gustavo A. Madero 07460, Gustavo A. Madero</t>
  </si>
  <si>
    <t>Calle Corregidora Esquina Plutarco Elías Calles 135, Colonia Santa Anita (Antes Rancho Santa Cruz Matlapanco), Iztacalco 08300, Iztacalco</t>
  </si>
  <si>
    <t>Calle Ermita Iztapalapa 3018, Colonia Citlali, Iztapalapa 09660, Iztapalapa</t>
  </si>
  <si>
    <t>Calle Av. Veracruz SN, Colonia Villa Milpa Alta, Villa Milpa Alta 12000, Milpa Alta</t>
  </si>
  <si>
    <t xml:space="preserve"> Frontera 15, Colonia San Ángel, Álvaro Obregón 01000, Álvaro Obregón</t>
  </si>
  <si>
    <t>Calle Fidelio (Antes Livio Espinosa Frías) Entre Cenicienta Y Deodato SN, Colonia Miguel Hidalgo, Tláhuac 13200, Tláhuac</t>
  </si>
  <si>
    <t>Calle Juárez Esquina Pino 2, Barrio San Juan, Xochimilco 16070, Xochimilco</t>
  </si>
  <si>
    <t>Calle México Coyoacán SN, Colonia General Pedro María Anaya, Benito Juárez 03340, Benito Juárez</t>
  </si>
  <si>
    <t>Calle 3Ra Del Carmen 42, Colonia Centro, Cuauhtémoc 06020, Cuahtémoc</t>
  </si>
  <si>
    <t>Calle Plan De San Luis Y Díaz Mirón SN, Colonia Casco De Santo Tomás, Miguel Hidalgo 11340, Miguel Hidalgo</t>
  </si>
  <si>
    <t>Calle Cecilio Róbelo Y Sur 103 SN, Colonia Aeronáutica Militar, Venustiano Carranza 15900, Venustiano Carranza</t>
  </si>
  <si>
    <t>Avenida 16 De septiembre 5A, Colonia Contadero, Cuajimalpa De Morelos 05500, Cuajimalpa De Morelos</t>
  </si>
  <si>
    <t>Calle Soledad SN, Pueblo San Bernabé Ocotepec, La Magdalena Contreras 10300, La Magdalena Contreras</t>
  </si>
  <si>
    <t>Calle Encinos Entre Hortensia Y Piñanona 41, Colonia Ampliación Miguel Hidalgo 4A. Sección, Tlalpan 14250, Tlalpan</t>
  </si>
  <si>
    <t>Calle Gustavo E. Campa, 54, Colonia Guadalupe Inn, Álvaro Obregón 01020, Álvaro Obregón</t>
  </si>
  <si>
    <t xml:space="preserve">Avenida Ingeniero Eduardo Molina, Sn, Colonia 20 de Noviembre, La Michoaca, Venustiano Carranza, 15300 </t>
  </si>
  <si>
    <t>Avenida Luis cabrera, 619, Colonia San JeronimoLídice, la Magdalena Contreras, 10200</t>
  </si>
  <si>
    <t>Avenida Santa Cruz 4, ueblo San Miguel, Topilejo, San Miguel Topilejo, 14500</t>
  </si>
  <si>
    <t>Calle Plan de San Luis, Sn, Colonia Santa María Tocomán, Gustavo A Madero,07330</t>
  </si>
  <si>
    <t>Avenida Tlahúac 4866, Colonia San Lorenzo Tezonco, Iztapalapa,09790</t>
  </si>
  <si>
    <t>Avenida Emiliano Zapata,700, Colonia Cuatepec Barrio Bajo, Gustavo A Madero, 07100</t>
  </si>
  <si>
    <t>Prolongación Prol. Av,5, de Mayo 3170 Colonia Exhacienda de Tarango, Alvaro Obregón, 01618</t>
  </si>
  <si>
    <t>Calle Aldama, Sn, Colonia Barrio San Lucas, Iztapalapa, 09000</t>
  </si>
  <si>
    <t>Boulevard José López Portillo 386, Colonia Villa Milpa Alta, 12000</t>
  </si>
  <si>
    <t>Avenida La Turba, 655, Colonia Hipodromo Condesa, Miguel Hidalgo,06170</t>
  </si>
  <si>
    <t>Calle Benjamín Hill, 14, Colonia Hipódromo Condesa, Miguel Hidalgo, 06170</t>
  </si>
  <si>
    <t>Calle Estaño, 307, Colonia Felipe Ángeles, Venustiano Carranza, 15310</t>
  </si>
  <si>
    <t>Calle Cuco Sanchez 71, Colonia Ampliación Emiliano Zapata, Iztapalapa,09638</t>
  </si>
  <si>
    <t>Calle Chihuahua 74, Colonia Centro, Armería 28300, Armería</t>
  </si>
  <si>
    <t>Boulevard Km. 2 Carretera Colima-Guadalajara Sn, Colonia El Porvenir, Colima 28019, Colima</t>
  </si>
  <si>
    <t>Calle Heliodoro Silva Palacios 1294, Colonia La Virgencita, Colima 28047, Colima</t>
  </si>
  <si>
    <t>Calle 20 De noviembre Esq. Juárez SN, Colonia Centro, Colima 28000, Colima</t>
  </si>
  <si>
    <t>Calle Cedro SN, Pueblo Suchitlan, Suchitlán 28459, Comala</t>
  </si>
  <si>
    <t>Calle Los Limones 26, Colonia Jardines Del Llano, Coquimatlán 28400, Coquimatlán</t>
  </si>
  <si>
    <t>Carretera Km. 15 Carretera Colima-Tonila SN, Pueblo Cuauhtémoc, Cuauhtémoc 28507, Cuauhtémoc</t>
  </si>
  <si>
    <t>Calle Zaragoza SN, Pueblo Ixtlahuacán, Ixtlahuacan 28700, Ixtlahuacán</t>
  </si>
  <si>
    <t>Calle Corregidora 25, Colonia Minatitlán, Minatitlán 28750, Minatitlán</t>
  </si>
  <si>
    <t>Calle Pedro Torres Ortiz SN, Colonia Benito Juárez, Tecomán 28150, Tecomán</t>
  </si>
  <si>
    <t>Calle José María Morelos Y Pavón 411, Colonia Centro, Tecomán 28100, Tecomán</t>
  </si>
  <si>
    <t>Calle Fco. I Madero 50, Colonia Centro, Cerro De Ortega 28900, Tecomán</t>
  </si>
  <si>
    <t>Calle Dr. Miguel Galindo SN, Colonia Del Valle, Villa De Álvarez 28970, Villa De Álvarez</t>
  </si>
  <si>
    <t>Calle Independencia 225, Colonia Centro, Villa De Álvarez 28970, Villa De Álvarez</t>
  </si>
  <si>
    <t>Calle Cañaverales 1417, Colonia Mirador De La Cumbre I, Colima 28048, Colima</t>
  </si>
  <si>
    <t>Avenida Elías Zamora Verduzco SN, Colonia Nuevo Salahua, Manzanillo 28869, Manzanillo</t>
  </si>
  <si>
    <t>Avenida Sobre Libramiento Gobernadora Griselda Álvarez SN, Colonia Jardines Del Llano, Villa De Álvarez 28989, Villa De Álvarez</t>
  </si>
  <si>
    <t>Calle 24 De febrero SN, Colonia Santa Cecilia, Comala 28450, Comala</t>
  </si>
  <si>
    <t>Avenida Liceo De Varones 401, Colonia La Esperanza, Colima 28085, Colima</t>
  </si>
  <si>
    <t>Calle Laguna de Alcuzahue 288, Colonia Solidaridad, Villa de Alvarez ,28979</t>
  </si>
  <si>
    <t>Calle Hospital, Sn, Colonia San Pedrito el bajo, Manzanillo, 28200</t>
  </si>
  <si>
    <t>Calle Ruben Dario, 1500, Colonia Sor Juana Inés de la Cruz, Tecoman, 28134</t>
  </si>
  <si>
    <t>Calle Jorge Septien, 28, Colonia la Cebada, Quseria; 28510</t>
  </si>
  <si>
    <t>Calle Camino A Huexotla 50, Colonia Camino A Huexotla, San Miguel Coatlinchán 56250, Texcoco</t>
  </si>
  <si>
    <t>Calle Sor Juana Inés De La Cruz SN, Paraje La Cortina, Temascalcingo 50400, Temascalcingo</t>
  </si>
  <si>
    <t>Carretera Villa Victoria-El Oro SN, Pueblo Santa Cruz Del Rincón 50660, San José Del Rincón</t>
  </si>
  <si>
    <t>Boulevard Emilio Chuayffet SN, Barrio La Teneria 50700, Jocotitlan</t>
  </si>
  <si>
    <t>Avenida Hidalgo SN, Pueblo Chapa De Mota, Chapa De Mota 54350, Chapa De Mota</t>
  </si>
  <si>
    <t>Calle Francisco Javier Mina SN, Pueblo Jilotepec De Molina Enríquez, Jilotepec De Molina Enríquez 54240, Jilotepec</t>
  </si>
  <si>
    <t>Calle Emiliano Zapata 36, Pueblo San Francisco Soyaniquilpan 54280, Soyaniquilpan De Juárez</t>
  </si>
  <si>
    <t>Calle Venustiano Carranza SN, Pueblo San Andrés Timilpan, San Andrés Timilpan 50500, Timilpan</t>
  </si>
  <si>
    <t>Avenida Juárez SN, Pueblo Villa Del Carbón, Villa Del Carbón 54300, Villa Del Carbón</t>
  </si>
  <si>
    <t>Avenida Lázaro Cárdenas SN, Pueblo Xhixhata 54256, Jilotepec</t>
  </si>
  <si>
    <t>Calle 16 De Septiembre  816, Barrio  San Gaspar, Ixtapan De La Sal , 51900</t>
  </si>
  <si>
    <t>Avenida Avenida De La Paz Sn, Ejido Cuahtémoc, 51860, Almoloya De Alquisiras</t>
  </si>
  <si>
    <t>Avenida Adolfo López Mateos Sn, Barrio La Cabecera,51980, Zumpahuacan</t>
  </si>
  <si>
    <t>Avenida Lázaro Cardenas  Sn, Barrio Santa Mónica, 52484, Ocuilan De Arteaga</t>
  </si>
  <si>
    <t>Calle Moctezuma Poniente 202, Colonia Centro, Tenancingo , 52400, Tenancingo</t>
  </si>
  <si>
    <t>Calle Antonio Vázquez Sn, Barrio San Sebastian, Tonatico, 51950, Tonatico</t>
  </si>
  <si>
    <t>Calle Heriberto Enriquez Sn, Pueblo Almoloya Del Río, Almoloya Del Río, 52540, Almoloya Del Río</t>
  </si>
  <si>
    <t>Calle General Anaya Oriente 408, Colonia Centro, Capulhuac, 52700, Capulhuac</t>
  </si>
  <si>
    <t>Calle León Guzmán 1, Pueblo Joquicingo, Joquicingo, 52370, Joquicingo</t>
  </si>
  <si>
    <t>Avenida Licenciado Adolfo López Mateos Sn, Pueblo San Antonio La Isla, San Antonio La Isla, 52280, San Antonio La Isla</t>
  </si>
  <si>
    <t>Avenida Libertad Sn, Pueblo Chapultepec, Chapultepec, 52240, Chapultepec</t>
  </si>
  <si>
    <t>Calle Hidalgo 3, Pueblo Santa María Rayón, Santa María Rayón, 52360, Santa María Rayón</t>
  </si>
  <si>
    <t>Avenida Del Maestro Sn, Pueblo Santiago Tianguistenco De Galeana, Santiago Tianguistenco De Galeana, 52600, Santiago Tianguistenco De Galeana</t>
  </si>
  <si>
    <t>Calle Puebla Sn, Pueblo Texcalyacac, Texcalyacac, 52570, Texcalyacac</t>
  </si>
  <si>
    <t>Avenida Zaragoza Sn, Colonia Nopaltepec, Nopaltepec, 55975, Nopaltepec</t>
  </si>
  <si>
    <t>Avenida Tuxpan Sn, Colonia San Martin De Las Piramides, San Martin De Las Piramides, 55850, San Martin De Las Piramides</t>
  </si>
  <si>
    <t>Avenida San Francisco Sn, Colonia Temascalapa, Temascalapa, 55980, Temascalapa</t>
  </si>
  <si>
    <t>Avenida México 1, Colonia Teotihuacan , Teotihuacan , 55800, San Juan Teotihuacan</t>
  </si>
  <si>
    <t>Avenida Rio Bravo  Sn, Colonia Ampliación Santa María Tulpetlac, Ecatepec De Morelos, 55418, Ecatepec De Morelos</t>
  </si>
  <si>
    <t>Avenida Nuevo Leon Sn, Colonia Chamizal, Ecatepec De Morelos, 55270, Ecatepec De Morelos</t>
  </si>
  <si>
    <t>Cerrada Tlatelolco  Sn, Colonia Cuauhtémoc, Ecatepec De Morelos, 55067, Ecatepec De Morelos</t>
  </si>
  <si>
    <t>Calle Miguel Hidalgo  Sn, Colonia Emiliano Zapata, Ecatepec De Morelos, 55200, Ecatepec De Morelos</t>
  </si>
  <si>
    <t>Avenida General Emiliano Zapata Sn, Colonia Carlos Hank González, Ecatepec De Morelos, 55520, Ecatepec De Morelos</t>
  </si>
  <si>
    <t>Calle Villa Victoria  Sn, Colonia Heroes De Granaditas, Ecatepec De Morelos, 55297, Ecatepec De Morelos</t>
  </si>
  <si>
    <t>Avenida General Galeana  Sn, Colonia Jardines De Morelos, Ecatepec De Morelos, 55070, Ecatepec De Morelos</t>
  </si>
  <si>
    <t>Avenida Chicoazen Sn, Fraccionamiento Jardines De San Gabriel, Ecatepec De Morelos, 55220, Ecatepec De Morelos</t>
  </si>
  <si>
    <t>Avenida Andrés Quintana Roo Sn, Colonia Jose Maria Morelos Y Pavon Sagitario X, Ecatepec De Morelos, 55115, Ecatepec De Morelos</t>
  </si>
  <si>
    <t>Calle Adolfo Lopez Mateos Sn, Colonia Nueva Aragón, Ecatepec De Morelos, 55260, Ecatepec De Morelos</t>
  </si>
  <si>
    <t>Calle Oriente  Sn, Colonia Adolfo Ruiz Cortines, Ecatepec De Morelos, 55050, Ecatepec De Morelos</t>
  </si>
  <si>
    <t>Avenida Santa Rita  Sn, Fraccionamiento Nuevo Paseo De San Agustín, Ecatepec De Morelos, 55130, Ecatepec De Morelos</t>
  </si>
  <si>
    <t>Calle Vicente Guerrero  Sn, Colonia Urbana Ixhuatepec, Ecatepec De Morelos, 55349, Ecatepec De Morelos</t>
  </si>
  <si>
    <t>Cerrada Tepic Sn, Colonia San Pedro Xalostoc, Ecatepec De Morelos, 55310, Ecatepec De Morelos</t>
  </si>
  <si>
    <t>Calle German Garcia Salgado  Sn, Unidad Habitacional San Rafael Coacalco, San Francisco Coacalco, 55719, Coacalco De Berriozabal</t>
  </si>
  <si>
    <t>Cerrada Francisco Javier Mina  3, Pueblo Santa Clara Coatitla, Ecatepec De Morelos, 55540, Ecatepec De Morelos</t>
  </si>
  <si>
    <t>Cerrada Hidalgo Sn, Pueblo Santa María Chiconautla, Ecatepec De Morelos, 55066, Ecatepec De Morelos</t>
  </si>
  <si>
    <t>Avenida Ejido  Sn, Pueblo Santa María Tulpetlac, Ecatepec De Morelos, 55400, Ecatepec De Morelos</t>
  </si>
  <si>
    <t>Calle Av. Francisco Perez Rios Sn, Colonia Centro, Colorines, 51230, Valle De Bravo</t>
  </si>
  <si>
    <t>Calle Cerrada Al Manguito Sn, Colonia Santa Maria Ahuacatlan, Valle De Bravo, 51200, Valle De Bravo</t>
  </si>
  <si>
    <t>Avenida Reforma Sn, Colonia El Deni, El Deni, 54240, Jilotepec</t>
  </si>
  <si>
    <t>Calle Camino A San Antonio El Viejo  Sn, Pueblo Polotitlan, San Antonio El Viejo, 54200, Polotitlan</t>
  </si>
  <si>
    <t>Calle Carretera Villa Del Carbon Jilotepec Km 2.5 Sn, Colonia San Jeronimo Zacapexco, Villa Del Carbón, 54310, Villa Del Carbón</t>
  </si>
  <si>
    <t>Camino  A Santa Teresa Sn, Conjunto Habitacional Santa Teresa, Santa Teresa, 55694, Huehuetoca</t>
  </si>
  <si>
    <t>Avenida Hacienda Cocoyoc Sn, Fraccionamiento Ex Hacienda Santa Inés, Santa Ines, 55796, Nextlalpan</t>
  </si>
  <si>
    <t>Calle Las Marseñas Sn, Barrio Santiago 2A. Sección, Zumpango De Ocampo, 55615, Zumpango</t>
  </si>
  <si>
    <t>Calle Sor Juana Ines De La Cruz Sn, Colonia Pro Vivienda, Alborada Jaltenco, 55783, Jaltenco</t>
  </si>
  <si>
    <t>Calle Gante Sn, Pueblo San Ándres Jaltenco,  Jaltenco, 55780, Jaltenco</t>
  </si>
  <si>
    <t>Avenida Atocan Sn, Barrio Central, Santa Ana Nextlalpan, 55790, Nextlalpan</t>
  </si>
  <si>
    <t>Calle Vicente Suárez Sn, Fraccionamiento Lomas De Tecamac, Fraccionamiento Social Progresivo Santo Tomas Chiconautla, 55740, Tecamac</t>
  </si>
  <si>
    <t>Calle Bosques De Los Alamos Sn, Unidad Habitacional Héroes Tecámac, Ojo De Agua, 55763, Tecamac</t>
  </si>
  <si>
    <t>Calle Rosal Sn, Colonia Santa Maria De Guadalupe La Quebrada, Cuautitlan Izcalli, 54764, Cuautitlan Izcalli</t>
  </si>
  <si>
    <t xml:space="preserve">Calle Sor Juana Ines De La Cruz 222, Barrio El Huerto, Cuautitlan , 54807, Cuautitlan </t>
  </si>
  <si>
    <t>Calle Paseo Tlaixco Sn, Colonia Educación, Melchor Ocampo, 54883, Melchor Ocampo</t>
  </si>
  <si>
    <t>Avenida Lic. Benito Juárez 34, Barrio Tlacateco, Tepotzotlan, 54605, Tepotzotlan</t>
  </si>
  <si>
    <t>Calle Mariano Escobedo 14, Colonia Benito Juarez, Buenavista, 54492, Tultitlan</t>
  </si>
  <si>
    <t>Calle  Andromeda 1, Fraccionamiento Unidad Morelos Tercera Sección, San Pablo De Las Salinas, 54935, Tultitlan</t>
  </si>
  <si>
    <t>Calle  Benito Juárez 34, Pueblo San Pablo De Las Salinas, San Pablo De Las Salinas, 54930, Tultitlan</t>
  </si>
  <si>
    <t>Calle  Jacarandas Sn, Pueblo Santa Maria Tianguistengo, Santa Maria Tianguistengo, 54710, Cuautitlan Izcalli</t>
  </si>
  <si>
    <t>Calle Camino Viejo A Melchor Ocampo Sn, Colonia San Miguel Otlica, Teoloyucan, 54964, Teoloyucan</t>
  </si>
  <si>
    <t>Cerrada Del Solar Sn, Barrio Santiago, Teoloyucan, 54784, Teoloyucan</t>
  </si>
  <si>
    <t xml:space="preserve">Paseo Teodoro Gonzalez De León Lote 01 Mza 42, Fraccionamiento Parque San Mateo, Parque San Mateo, 54830, Cuautitlan </t>
  </si>
  <si>
    <t>Calle Ruiseñor 2, Colonia Sierra De Guadalupe, Buenavista, 54957, Tultitlan</t>
  </si>
  <si>
    <t>Calle División Del Norte Sn, Colonia El Mirtador, Melchor Ocampo, 54882, Melchor Ocampo</t>
  </si>
  <si>
    <t>Avenida Nezahualcoyotl  Sn, Colonia Tamaulipas, Sección Virgencitas, 53000, Nezahualcoyotl</t>
  </si>
  <si>
    <t>Calle Venustiano Carranza Sn, Colonia Ampliación Los Reyes, Emiliano Zapata, 56400, La Paz</t>
  </si>
  <si>
    <t>Avenida Aeropuerto 3, Colonia Ciudad Lago, Nezahualcoyotl, 57180, Nezahualcoyotl</t>
  </si>
  <si>
    <t>Calle México Lindo Sn, Colonia Benito Juarez, Nezahualcoyotl, 57000, Nezahualcoyotl</t>
  </si>
  <si>
    <t>Calle Presidente Miguel Alemán  Sn, Colonia Manantiales, Nezhaulcoyotl, 57930, Nezahualcoyotl</t>
  </si>
  <si>
    <t>Avenida Cuahutémoc Sn, Colonia Estado De México, Nezahualcoyotl, 57210, Nezahualcoyotl</t>
  </si>
  <si>
    <t>Calle Calle 17 Sn, Colonia Maravillas, Nezahualcoyotl, 57410, Nezahualcoyotl</t>
  </si>
  <si>
    <t>Avenida Independencia Sn, Colonia Jardines De Guadalupe, Jardines De Guadalupe, 57150, Nezahualcóyotl</t>
  </si>
  <si>
    <t>Calle Calle 14 Sn, Colonia Esperanza, Esperanza, 57800, Nezahualcoyotl</t>
  </si>
  <si>
    <t>Calle Simon Bolivar  8, Colonia Los Reyes Acaquilpan, Los Reyes Acaquilpan, 56400, La Paz</t>
  </si>
  <si>
    <t>Avenida Jose Maria Morelos Sn, Pueblo La Magdalena Atlicpac, La Magdalena Atlicpac, 56525, La Paz</t>
  </si>
  <si>
    <t>Calle Narciso Mendoza Sn, Colonia Loma Bonita, Nezahualcoyotl, 57940, Nezahualcoyotl</t>
  </si>
  <si>
    <t xml:space="preserve">Calle Avenida  4  Sn, Colonia Agua Azul Secc Pirules , Los Pirules , 57510, Nezahualcoyotl </t>
  </si>
  <si>
    <t>Circuito Rey Nezahualcoyotl Sn, Colonia Benito Juarez, Benito Juarez, 57000, Nezahualcóyotl</t>
  </si>
  <si>
    <t>Avenida Pantitlán Sn, Colonia Reforma, Reforma, 57840, Nezahualcóyotl</t>
  </si>
  <si>
    <t>Calle Calle Zaragoza  Sn, El Pino , El Pino, 56507, Los  Reyes La Paz</t>
  </si>
  <si>
    <t>Calle Calle 35 Sn, Colonia El Sol, El Sol, 57200, Nezahualcóyotl</t>
  </si>
  <si>
    <t>Calle Calle 23 Sn, Colonia Estado De México, Estado De México, 57210, Nezahualcóyotl</t>
  </si>
  <si>
    <t>Calle Abedules Sn, Colonia Floresta, Los Reyes, 56420, La Paz</t>
  </si>
  <si>
    <t>Avenida Ángel De La Independencia  Sn, Colonia Metropolitana Segunda Seccion, Metropolitana, 57740, Nezahualcóyotl</t>
  </si>
  <si>
    <t>Calle Vergelito  Sn, Colonia Benito Juarez, Benito Juarez, 57000, Nezhualcoyotl</t>
  </si>
  <si>
    <t>Calle Hacienda Echegaray Sn, Colonia Impulsora Popular Avícola, Impulsora Popular Avícola, 57130, Nezahualcóyotl</t>
  </si>
  <si>
    <t>Calle Primero De Mayo Sn, Colonia La Pilita, Metepec, 52149, Metepec</t>
  </si>
  <si>
    <t xml:space="preserve">Carretera  Toluca - Almoloya De Juárez  Km 4.6, Colonia La Mola, San Mateo Tlalchichilpan , 50904, Almoloya De Juárez </t>
  </si>
  <si>
    <t>Calle Ignacio López Rayon  206, Colonia San Buenaventura, San Buenaventura, 50110, Toluca</t>
  </si>
  <si>
    <t xml:space="preserve">Calle Dos Rios  Sn, Colonia San Gaspar Tlahuelilpan, San Gaspar Tlahuelilpan, 52417, Metepec </t>
  </si>
  <si>
    <t xml:space="preserve">Calle Benito Juárez Sn, Colonia Almoloya de Juárez, 50900, Almoloya De Juárez </t>
  </si>
  <si>
    <t>Calle 16 De Septiembre  95, Colonia San Jerónimo Chicahualco , San Jerónimo Chicahualco , 52170, Metepec</t>
  </si>
  <si>
    <t>Calle Laguna De Amanalco 408, Colonia Nueva Oxtotitlán, Toluca De Lerdo, 50100, Texcoco</t>
  </si>
  <si>
    <t xml:space="preserve">Calle Isabel La Catolica 308, Colonia Reforma, Toluca De Lerdo, 50070, Toluca </t>
  </si>
  <si>
    <t>Calle 5 De Febrero 115, 25 Pueblo, San Antonio Acahualco, 51380, Zinacantepec</t>
  </si>
  <si>
    <t>Calle Ignacio Manuel Altamirano Sn, 25 Pueblo, Santa María Del Monte, 51360, Zinacantepec</t>
  </si>
  <si>
    <t>Privada La Magdalena 425, 25 Pueblo, San Luis Mextepec, 51355, Zinacantepec</t>
  </si>
  <si>
    <t>Calle Ff.Cc. Acambaro  Sn, Colonia El Molinito , El Molinito, 53530, Naucalpan</t>
  </si>
  <si>
    <t>Avenida José Maria Morelos   112, Colonia Nauclapan Centro, Naucalpan Centro, 53000, Naucalpan</t>
  </si>
  <si>
    <t>Calle Minas Palacio  Sn, Colonia San Rafael Chamapa, San Rafael Chamapa, 53660, Naucalpan</t>
  </si>
  <si>
    <t>Avenida Melón Esq.. Caña Sn, Colonia Huertas, Huertas, 53427, Naucalpan</t>
  </si>
  <si>
    <t>Avenida Izcalli Sn, Colonia Olimpiada 68, Olimpiada 68, 53690, Naucalpan</t>
  </si>
  <si>
    <t>Calle Camino Arenero Esq. Río Hondo Sn, Colonia Independencia, Independencia, 53830, Naucalpan</t>
  </si>
  <si>
    <t>Calle Emiliano Zapata Sn, Colonia San Fco. Cuautlalpan, San Fco. Cuautlalpan, 53569, Naucalpan</t>
  </si>
  <si>
    <t>Calle Girasoles Esq. Enredadera Sn, Colonia Las Huertas 1° Secc, Las Huertas, 53427, Naucalpan</t>
  </si>
  <si>
    <t>Avenida La Presa Sn, Colonia San Mateo, San Mateo, 53217, Naucalpan</t>
  </si>
  <si>
    <t>Calle Ampliación Altamira  Sn, Colonia Altamira, Capulin Soledad, 53730, Naucalpan</t>
  </si>
  <si>
    <t>Calle Sierra Norte De Puebla Sn, Colonia Benito Juarez, Benito Juarez, 53790, Naucalpan</t>
  </si>
  <si>
    <t>Avenida De Los Remedios Sn, Colonia San Lorezo Totolinga, San Lorezo Totolinga, 53426, Naucalpan</t>
  </si>
  <si>
    <t>Calle Barrio San Juan Bautista  29, Pueblo Huixquilucan, Estado De Mexico, 56250, Huixquilucan</t>
  </si>
  <si>
    <t>Calle Centenrario  1, Colonia Centro, Xonacatlan, 52060, Xonacatlan</t>
  </si>
  <si>
    <t>Calzada Del Panteón Esq. Belisario Domínguez Sn, Pueblo Temoaya, Temoaya, Centro, 50850, Temoaya</t>
  </si>
  <si>
    <t xml:space="preserve">Calle  Carr Charco Amomolulco Sn, Colonia Guadalupe Victoria Huitzizilapan, Lerma, 52050, Lerma </t>
  </si>
  <si>
    <t>Calle 16 De Septiembre 310, Barrio San Miguel, San Mateo Atenco, 52100, San Mateo Atenco</t>
  </si>
  <si>
    <t>Carretera Departamento Del Df Sn, Colonia  Álvaro Obregón, Colonia Lavaro Obregon , 52010, Lerma</t>
  </si>
  <si>
    <t>Calle Almazán Sn, Colonia Palo Solo , Huixquilucan , 52778, Huixquilucan</t>
  </si>
  <si>
    <t>Calle Manzano  3, Colonia San Fernando, San Fernando, 52765, Huixquilucan</t>
  </si>
  <si>
    <t>Fraccionamiento Lucrecia Toriz Sn, Fraccionamiento Nicolas Romero, El Globo, 54410, Nicolas Romero</t>
  </si>
  <si>
    <t>Fraccionamiento La Colmena Sn, Fraccionamiento Arcoiris, Arcoiris, 54467, Nicolas Romero</t>
  </si>
  <si>
    <t>Avenida Lerdo De Tejada Sn, Colonia Libertad 2Da Seccion, Libertad, 54407, Nicolas Romero</t>
  </si>
  <si>
    <t>Avenida Emiliano Zapata Sn, Colonia El Trafico, El Trafico, 54435, Nicolas Romero</t>
  </si>
  <si>
    <t>Calle Del Campo Sn, Colonia Higuera, Profesor Cristobal Higuera, 52940, Atizapan De Zaragoza</t>
  </si>
  <si>
    <t>Calle Baja California Sur  Sn, Colonia Adolfo Lopez Mateos, Adolfo Lopez Mateos, 52910, Atizapan De Zaragoza</t>
  </si>
  <si>
    <t>Calle 1Ro Mayo 2, Colonia Higuera, Profesor Cristobal Higuera, 52940, Atizapan De Zaragoza</t>
  </si>
  <si>
    <t>Cerrada Agua Caliente Sn, Colonia Independencia 1A Seccion, Independencia, 54409, Nicolas Romero</t>
  </si>
  <si>
    <t>Calle Ignacio Allende 2, Pueblo Amatepec, Amatepec, 51500, Amatepec</t>
  </si>
  <si>
    <t>Calle Tulipanes Sn, Colonia Bejucos, Bejucos, 51430, Tejupilco</t>
  </si>
  <si>
    <t>Calle Nueva Creación Sn, Barrio Santa Rosa (La Gallinada), San Simon De Guerrero, 51470, San Simon De Guerrero</t>
  </si>
  <si>
    <t>Calle Carretera Sn, Colonia Emiliano Zapata, Tejupilco De Hidalgo, 51412, Tejupilco</t>
  </si>
  <si>
    <t>Calle Calle 35, Barrio Milán, Temascaltepec De Gonzalez, 51300, Temascaltepec</t>
  </si>
  <si>
    <t>Calle Licenciado Adolfo Lopez 6, Colonia Benito Juarez, Tlalnepantla, 54020, Tlalnepantla De Baz</t>
  </si>
  <si>
    <t>Calle Lago Patzcuaro 44, Colonia La Laguna, Tlalnepantla, 54190, Tlalnepantla De Baz</t>
  </si>
  <si>
    <t>Calle Club Exploradores De Mexico Sn, Colonia Lazaro Cardenas 3A Seccion, Tlalnepantla, 54189, Tlalnepantla De Baz</t>
  </si>
  <si>
    <t>Avenida Mexico 68 Sn, Colonia San Pedro Barrientos, Tlalnepantla, 54010, Tlalnepantla De Baz</t>
  </si>
  <si>
    <t>Calle Asociación  De Excursionismo Del Distrito Federal 3325, Colonia Lazaro Cardenas 2A Seccion, Tlalnepantla, 54189, Tlalnepantla De Baz</t>
  </si>
  <si>
    <t>Calle Cerro Chimalpa Sn, Colonia Lazaro Cardenas 1A Seccion, Tlalnepantla, 54189, Tlalnepantla De Baz</t>
  </si>
  <si>
    <t>Avenida Periodistas 3, Colonia Prensa Nacional, Tlalnepantla, 54170, Tlalnepantla De Baz</t>
  </si>
  <si>
    <t>Avenida Prolongacion Norte Sn, Pueblo San Andres Atenco, Tlalnepantla, 54040, Tlalnepantla De Baz</t>
  </si>
  <si>
    <t>Calle Cuauhtémoc Sn, Colonia El Tenayo, Tlalnepantla, 54140, Tlalnepantla De Baz</t>
  </si>
  <si>
    <t>Calle Naucalpan  Sn, Colonia Prado Ixtacala, Tlalnepantla, 54160, Tlalnepantla De Baz</t>
  </si>
  <si>
    <t>Privada De Uxmal Y Piramide De Tajin  Sn, Pueblo Santa Cecilia, Tlalnepantla, 54130, Tlalnepantla De Baz</t>
  </si>
  <si>
    <t>Calle Lerdo De Tejada Sn, Pueblo San Juan Ixhuatepec, Tlalnepantla, 54180, Tlalnepantla De Baz</t>
  </si>
  <si>
    <t>Calle Emiliano Zapata Sn, Pueblo San Lucas Patoni, Tlalnepantla, 54100, Tlalnepantla De Baz</t>
  </si>
  <si>
    <t>Calle Cerro Gordo  Y Nevado De Toluca Sn, Colonia Dr. Jorge Jimenez Cantu, Tlalnepantla, 54190, Tlalnepantla De Baz</t>
  </si>
  <si>
    <t>Calle Guerrero 27, Fraccionamiento San Javier, Tlalnepantla, 54030, Tlalnepantla De Baz</t>
  </si>
  <si>
    <t>Calle Primaria Sn, Colonia Reforma Urbana, Tlalnepantla, 54110, Tlalnepantla De Baz</t>
  </si>
  <si>
    <t>Calle Xolalpan Sn, Barrio La Santisima, Tepetlaoxtoc, 55800, Tepetlaoxtoc</t>
  </si>
  <si>
    <t>Calle 20 De Noviembre Sn, Barrio Santiago, Tezoyuca, 56024, Tezoyuca</t>
  </si>
  <si>
    <t>Avenida Parque Nacional Sn, Colonia San Salvador Atenco, Atenco, 56300, Atenco</t>
  </si>
  <si>
    <t>Avenida Seminario Sn, Colonia Nueva Santa Rosa, Santa Rosa Atenco, 56310, Atenco</t>
  </si>
  <si>
    <t>Avenida Sindicalismo Sn, Barrio Alfareros, Alfareros, 56363, Chimalhuacan</t>
  </si>
  <si>
    <t>Avenida Del Rosal Sn, Barrio San Pablo, San Pablo, 56370, Chimalhuacan</t>
  </si>
  <si>
    <t>Calle Izcalli Sn, Barrio Plateros, Plateros, 56356, Chimalhuacan</t>
  </si>
  <si>
    <t>Avenida Del Refugio Sn, Barrio San Pedro, San Pedro, 56334, Chimalhuacan</t>
  </si>
  <si>
    <t>Calle Niños Heroes Sn, Colonia San Miguel, San Miguel Chiconcuac, 56270, Chiconcuac</t>
  </si>
  <si>
    <t>Calle Venustiano Carranza Sn, Barrio San Lorenzo Parte Alta, San  Lorenzo, 56346, Chimalhuacan</t>
  </si>
  <si>
    <t>Calle 10 De Abril Sn, Colonia 10 De Abril, Emiiliano Zapata, 56390, Chicoloapan</t>
  </si>
  <si>
    <t>Avenida Organización Popular Sn, Barrio Organización Popular, Herreros, 56334, Chimalhuacan</t>
  </si>
  <si>
    <t>Avenida Ejido Colectivo Sn, Barrio Ejido Colectivo, Fundidores, 56334, Chimalhuacan</t>
  </si>
  <si>
    <t>Avenida Juarez Norte Sn, Colonia Juarez Norte, Centro, 56100, Texcoco</t>
  </si>
  <si>
    <t>Calle Ignacio Zaragoza 25, Barrio Atenco, Amecameca, 56904, Amecameca</t>
  </si>
  <si>
    <t>Avenida Crisantemos Sn, Colonia Jardines De Chalco, Chalco Diaz De Covarrubias, 56607, Chalco</t>
  </si>
  <si>
    <t>Calle Narcizo Mendoza 35, Colonia Santa Cruz Tlapacoya, Ixtapaluca, 56577, Ixtapaluca</t>
  </si>
  <si>
    <t>Avenida Mirador 40, Colonia Centro, Tlalmanalco, 56700, Tlalmanalco</t>
  </si>
  <si>
    <t>Calle Calle Norte 21  Sn, Colonia Santiago, Xico , 56615, Valle De Chalco Solidaridad</t>
  </si>
  <si>
    <t>Calle Norte 9 Sn, Colonia Valle De Chalco, Valle De Chalco, 56615, Valle De Chalco Solidaridad</t>
  </si>
  <si>
    <t>Calle Calle Norte 2  Sn, Colonia San Isidro , San Isidro , 56617, Valle De Chalco Solidaridad</t>
  </si>
  <si>
    <t>Calle Anastacio Bustamante Y Valentín Gómez Farías Sn, Colonia Darío Martínez, Darío Martínez, 56619, Valle De Chalco Solidaridad</t>
  </si>
  <si>
    <t>Calle Canal De Las Flores Sn, Colonia Xico, Xico, 56618, Valle De Chalco Solidaridad</t>
  </si>
  <si>
    <t>Calle Felipe Angeles  Sn, Colonia Emiliano Zapata , Chalco De Diaz Covarrubias , 56608, Chalco</t>
  </si>
  <si>
    <t>Calle Ciclón Y Tornado  Sn, Unidad Habitacional Cuatro Vientos, Cuatro Vientos , 56589, Ixtapaluca</t>
  </si>
  <si>
    <t>Calle Carillo Puerto 1, Colonia San Lorenzo Chimalpa, Chalco, 56625, Chalco</t>
  </si>
  <si>
    <t>Avenida Benito Juárez Sn, Barrio Axapusco, Axapusco, 55940, Axapusco</t>
  </si>
  <si>
    <t>Avenida  Escondida Sn, Colonia La Perla, Ciudad Nezahualcoyotl, 57820, Nezahualcoyotl</t>
  </si>
  <si>
    <t xml:space="preserve">Carretera Federal México Texcoco  Km 23.5 Sn, Pueblo Magdalena Atlicpac, Los Reyes, 56525, La Paz </t>
  </si>
  <si>
    <t>Avenida Adolfo López Mateos SN, Vista Hermosa, Copala 41870, Copala</t>
  </si>
  <si>
    <t>Carretera Nacional México-Acapulco Km 219 SN, Paraje Tierras Prietas, Zumpango Del Río 39016, Eduardo Neri</t>
  </si>
  <si>
    <t>Avenida Las Palmas SN, Colonia Zapata, San Marcos 39960, San Marcos</t>
  </si>
  <si>
    <t xml:space="preserve"> Independencia 17, Colonia Centro, Tecpán De Galeana 40911, Técpan De Galeana</t>
  </si>
  <si>
    <t>Carretera Ometepec-Acapulco Km. 2.5 SN, Campo Aéreo, Ometepec 41700, Ometepec</t>
  </si>
  <si>
    <t xml:space="preserve"> Domicilio Conocido SN, Colonia Del Calvario, Tlacotepec 39290, General Heliodoro Castillo</t>
  </si>
  <si>
    <t>Avenida 10 De enero SN, Colonia FOVISSSTE, Teloloapan 40400, Teloloapan</t>
  </si>
  <si>
    <t>Calle Del Chorrillo 94, Colonia Chorrillo, Taxco De Alarcón 40220, Taxco De Alarcón</t>
  </si>
  <si>
    <t>Calle Palma SN, Zona Industrial, Zihuatanejo 40894, Zihuatanejo De Azueta</t>
  </si>
  <si>
    <t>Avenida Morelos Esquina Mar Egeo SN, Colonia Centro, Zihuatanejo 40880, Zihuatanejo De Azueta</t>
  </si>
  <si>
    <t>Calzada 1° De Marzo SN, Colonia Vicente Guerrero, Ayutla De Los Libres 39200, Ayutla De Los Libres</t>
  </si>
  <si>
    <t>Calle Del Hospital 3, Colonia El Porvenir, Zapotitlán Tablas 41400, Zapotitlán Tablas</t>
  </si>
  <si>
    <t>Boulevard Rene Juárez Cisneros SN, Colonia Ciudad De Los Servicios, Chilpancingo De Los Bravo 39074, Chilpancingo De Los Bravo</t>
  </si>
  <si>
    <t>Avenida Benito Juárez SN, Colonia Centro Barrio Del Panteón, Acatepec 41401, Acatepec</t>
  </si>
  <si>
    <t>Calle Morelos SN, Pueblo Tlacoapa 41540, Tlacoapa</t>
  </si>
  <si>
    <t>Calle Luis Pasteur SN, Huitzuco 40130, Huitzuco De Los Figueroa</t>
  </si>
  <si>
    <t>Calle Palteros 217, Colonia Centro, Taxco De Alarcón 40200, Taxco De Alarcón</t>
  </si>
  <si>
    <t>Calle Del Estudiante 4, Colonia Centro, Iguala De La Independencia 40000, Iguala De La Independencia</t>
  </si>
  <si>
    <t>Calle 7 Sur Y 3 Poniente Sn, Colonia Centro, Chilapa De Álvarez 41100, Chilapa de Álvarez</t>
  </si>
  <si>
    <t>Carretera Federal México Acapulco Lote 1-2 SN, Colonia Sección Los Órganos, Los Órganos De San Agustín (El Quemado) 39901, Acapulco De Juárez</t>
  </si>
  <si>
    <t>Calle Añorve 84, Colonia Centro, Tlapa De Comonfort 41300, Tlapa De Comonfort</t>
  </si>
  <si>
    <t>Avenida Ramón Ibarra SN, Barrio San Diego, Olinalá 41000, Olinalá</t>
  </si>
  <si>
    <t>Calle Circuito Sindicalista SN, Bellavista, Chilpancingo De Los Bravo 39030, Chilpancingo De Los Bravo</t>
  </si>
  <si>
    <t>Boulevard Lic. Ángel Aguirre Rivero Km 18 SN, Colonia Nuevo Horizonte Para Guerrero 40705, Coyuca De Catalán</t>
  </si>
  <si>
    <t>Cerrada De Allende Sn, Colonia Centro, Petatlán 40830, Petatlán</t>
  </si>
  <si>
    <t>Avenida Insurgentes 105, Colonia Barrio Del Santuario, Tixtla De Guerrero 39170, Tixtla De Guerrero</t>
  </si>
  <si>
    <t xml:space="preserve"> Heroico Colegio Militar 371, Colonia Aviación, Tlapa De Comonfort 41304, Tlapa De Comonfort</t>
  </si>
  <si>
    <t xml:space="preserve"> 4 Norte 46, Colonia Centro, Xochihuehuetlan 41240, Xochihuehuetlan</t>
  </si>
  <si>
    <t>Carretera Tierra Colorada SN, Tierra Colorada 39169, Juan R. Escudero</t>
  </si>
  <si>
    <t xml:space="preserve"> Atrás De La Secundaria SN, Malinaltepec 41500, Malinaltepec</t>
  </si>
  <si>
    <t>Libramiento A Tixtla Esquina Aurora N. SN, CNOP Sección A, Chilpancingo De Los Bravo 39020, Chilpancingo De Los Bravo</t>
  </si>
  <si>
    <t>Carretera Nacional México-Acapulco Km. 252 SN, Colonia San José, Zumpango Del Rio 40185, Eduardo Neri</t>
  </si>
  <si>
    <t xml:space="preserve"> Silvestre Castro Esquina Parotas SN, Moderna, Atoyac De Álvarez 40930, Atoyac De Álvarez</t>
  </si>
  <si>
    <t>Carretera Federal Acapulco-Zihuatanejo Km. 33 Sn,  Centro, Coyuca De Benítez 40980, Coyuca de Benítez</t>
  </si>
  <si>
    <t>Avenida Guerrero 45-A, Colonia Centro, Chilpancingo De Los Bravo 39090, Chilpancingo de los Bravos</t>
  </si>
  <si>
    <t>Calle 5 De mayo SN, Colonia Centro, Alcozauca De Guerrero 41500, Alcozauca De Guerrero</t>
  </si>
  <si>
    <t>Calle Galeana SN, Colonia Centro, Coahuayutla De Guerrero 40860, Coahuayutla De José María Izazaga</t>
  </si>
  <si>
    <t xml:space="preserve"> Francisco Sarabia 55, Colonia San Isidro, San Luis Acatlán 41603, San Luis Acatlán</t>
  </si>
  <si>
    <t>Avenida Juan E. Escudero 158, Ciudad Renacimiento, Acapulco De Juárez 39715, Acapulco De Juárez</t>
  </si>
  <si>
    <t>Cozoyoapan SN, Xochistlahuaca 41770, Xochistlahuaca</t>
  </si>
  <si>
    <t>Francisco Montes De Oca 20, Colonia Héroes Surianos, Arcelia 40500, Arcelia</t>
  </si>
  <si>
    <t>Avenida Porfirio Díaz Mori Esquina República Mexicana SN, El Rosario 41203, Huamuxtitlán</t>
  </si>
  <si>
    <t>Calle Manuel Zárate SN, Colonia La Gloria, Cuajinicuilapa 41943, Cuajinicuilapa</t>
  </si>
  <si>
    <t>Calle Principal A Un Costado De La Telesecundaria SN, Puerto General Nicolás Bravo (Filo De Caballos) 39160, Leonardo Bravo</t>
  </si>
  <si>
    <t xml:space="preserve"> Unidad Guerrerense SN, Colonia Centro, Quechultenango 39250, Quechultenango</t>
  </si>
  <si>
    <t>Calle San Marcos SN, Fraccionamiento Monte Hermón, Tlapa De Comonfort 41304, Tlapa De Comonfort</t>
  </si>
  <si>
    <t>Prosperidad SN, Universal, Chilpancingo De Los Bravo 39080, Chilpancingo De Los Bravo</t>
  </si>
  <si>
    <t>Calle A Rosales SN, Colonia Barrio Viejo, Chilpancingo De Los Bravo 30120, Chilpancingo De Los Bravo</t>
  </si>
  <si>
    <t>Calle Vallarta Esquina Nuevo León SN, Acapulco De Juárez 39350, Acapulco De Juárez</t>
  </si>
  <si>
    <t>Calle Ruiz Cortínez 128, Alta Progreso, Acapulco De Juárez 39570, Acapulco De Juárez</t>
  </si>
  <si>
    <t>Calzada Pie De La Cuesta 6, Colonia Centro, Acapulco De Juárez 39580, Acapulco De Juárez</t>
  </si>
  <si>
    <t>Calle Juan R. Escudero 58, Ciudad Renacimiento, Acapulco De Juárez 39715, Acapulco De Juárez</t>
  </si>
  <si>
    <t>Calle Francisco I. Madero Sn, Pueblo Mazatlán, Mazatlán 39250, Chilapancingo de los Bravos</t>
  </si>
  <si>
    <t>Calle Carpinteros 1, San Jerónimo De Juárez 40960, Benito Juárez</t>
  </si>
  <si>
    <t xml:space="preserve"> Domicilio Conocido SN, Xalitla 40163, Tepecoacuilco De Trujano</t>
  </si>
  <si>
    <t xml:space="preserve"> Benito Juárez Esquina Aurelio Ibarra SN, Ometepec 41700, Ometepec</t>
  </si>
  <si>
    <t>Callejón Juventino Rosas SN, Acapulco De Juárez 39799, Acapulco De Juárez</t>
  </si>
  <si>
    <t xml:space="preserve"> Por La Escuela Primaría SN, Xaltianguis 39910, Acapulco De Juárez</t>
  </si>
  <si>
    <t xml:space="preserve"> Joséfa Ortíz De Domínguez 37,  Fortín, Coyuca De Benítez 40991, Coyuca de Benítez</t>
  </si>
  <si>
    <t xml:space="preserve"> Niño Perdido SN, Acapulco De Juárez 39403, Acapulco De Juárez</t>
  </si>
  <si>
    <t>Calle Primera Interior Jardín De La Colonia SN, PRI, Chilpancingo De Los Bravo 39000, Chilpancingo De Los Bravo</t>
  </si>
  <si>
    <t>Calle Juárez Esquina Galo Soberón Y Parra SN, Chilpancingo De Los Bravo 39000, Chilpancingo De Los Bravo</t>
  </si>
  <si>
    <t>Calle Tabaras, Sn, Colonia Centro, Atlixtac,41440</t>
  </si>
  <si>
    <t>Calle, Sn, Poblado Conhuaxo, Huamuxtitlán, 41200</t>
  </si>
  <si>
    <t>Calle Leona Vicario, Sn, Colonia Perpetuo Socorro, Alpoyeca,41270</t>
  </si>
  <si>
    <t>Carretera Pachuca - Tulancingo 101, Colonia Ciudad De Los Niños, Pachuca De Soto 42070, Pachuca De Soto</t>
  </si>
  <si>
    <t>Calle 16 De enero SN, Barrio Abundio Martínez, Huichapan 42043, Huichapan</t>
  </si>
  <si>
    <t>Carretera Pachuca - Ixmiquilpan Km. 64 Taxadho SN, Colonia Taxadho, Ixmiquilpan 42320, Ixmiquilpan</t>
  </si>
  <si>
    <t>Avenida Francisco I. Madero 405, Colonia Doctores, Pachuca De Soto 42090, Pachuca De Soto</t>
  </si>
  <si>
    <t>Avenida Paxtepec 47, Colonia Paxtepec 43760, Santiago Tulantepec De Lugo Guerrero</t>
  </si>
  <si>
    <t>Calle Juventino Rosas SN, Colonia El Cerrito, Jacala 42200, Jacala De Ledezma</t>
  </si>
  <si>
    <t>Carretera Federal México- Laredo Km. 112 SN, Colonia Terrenos Aledaños, Lázaro Cárdenas (Remedios) 42351, Zimapán</t>
  </si>
  <si>
    <t>Carretera Tula - Tepeji Km. 1.5 SN, Colonia El Carmen, Tula De Allende 42830, Tula De Allende</t>
  </si>
  <si>
    <t>Carretera Mixquiahuala - Tula Km. 2.8 3000, Colonia Cinta Larga, Cinta Larga Sección 22 42727, Mixquiahuala De Juárez</t>
  </si>
  <si>
    <t>Calle José Francisco Osorno SN, Colonia San Rafael, Apan 43900, Apan</t>
  </si>
  <si>
    <t>Carretera Huehuetla - Tulancingo SN, Colonia Linda Vista (Los Mirasoles), Linda Vista I (Mirasol) 43440, Huehuetla</t>
  </si>
  <si>
    <t>Carretera Tenango De Doria - San Bartolo Tutotepec SN, Colonia Magdalena, San Bartolo Tutotepec 43440, San Bartolo Tutotepec</t>
  </si>
  <si>
    <t>Calle Unidad Deportiva SN, Unidad Habitacional Unidad Deportiva, Tlanchinol 43150, Tlanchinol</t>
  </si>
  <si>
    <t>Calle Luis Pasteur 265, Colonia Valle Verde, Atlapexco 43064, Atlapexco</t>
  </si>
  <si>
    <t>Carretera México - Tampico Km. 202 SN, Ejido Chililico, Huejutla De Reyes 43000, Huejutla De Reyes</t>
  </si>
  <si>
    <t>Calle Carlos Mayorga 55, Colonia Chapultepec, Actopan 42504, Actopan</t>
  </si>
  <si>
    <t>Calle Niños Héroes SN, Colonia Centro, San Felipe Orizatlán 43020, San Felipe Orizatlán</t>
  </si>
  <si>
    <t>Calle Jaime Nunó 21, Colonia Capitán Antonio Reyes, Huejutla De Reyes 43000, Huejutla De Reyes</t>
  </si>
  <si>
    <t>Carretera México - Laredo Km. 222.5 SN, Barrio La Estación, Chapulhuacan 42280, Chapulhuacan</t>
  </si>
  <si>
    <t>Calle De La Salud 2, Colonia Tlaxinacalpan, Tepeji Del Rio De Ocampo 42855, Tepeji Del Rio De Ocampo</t>
  </si>
  <si>
    <t>Calle 5 De febrero 5, Colonia Centro, Tula De Allende 42800, Tula De Allende</t>
  </si>
  <si>
    <t>Calle Ignacio Allende 1, Barrio De Jesús, Ixmiquilpan 42300, Ixmiquilpan</t>
  </si>
  <si>
    <t>Calle Ocampo SN, Colonia Chililiapa, Zacualtipan 43200, Zacualtipan De Angeles</t>
  </si>
  <si>
    <t>Prolongación Juárez Norte SN, Colonia Caltengo, Tulancingo 43767, Tulancingo De Bravo</t>
  </si>
  <si>
    <t>Calle Cuauhtémoc SN, Colonia Tlatempa, Acaxochitlán 43720, Acaxochitlan</t>
  </si>
  <si>
    <t>Avenida Minerales SN, Pueblo Santa María La Calera, Santa María La Calera 42186, Mineral De La Reforma</t>
  </si>
  <si>
    <t>Avenida Felipe Angeles 59, Colonia 18 De marzo, Tepeapulco 43973, Tepeapulco</t>
  </si>
  <si>
    <t>Calle Emiliano Zapata SN, Barrio La Garita, Molango De Escamilla 43100, Molango De Escamilla</t>
  </si>
  <si>
    <t>Avenida 5 de Mayo, 22, Colonia El Pedregal, Tizayuca, 43800, Tizayuca</t>
  </si>
  <si>
    <t xml:space="preserve">Calle Ricardo Ruíz, sn, colonia Centro, Lázarp Cárdenas, 42351, Zimapán </t>
  </si>
  <si>
    <t>Carretera Antigua- Pachuca- Metztitlán,sn, Barrio Tlaxomolt, Metzititlán, 43207</t>
  </si>
  <si>
    <t>Avenida Isaac Piña Pérez, sn, Barrio Tlaxcomolt, Metztitlán, 43350</t>
  </si>
  <si>
    <t>Calle Benito Juárez 225, Colonia Centro Histórico, Morelia 58000, Morelia</t>
  </si>
  <si>
    <t>Avenida Constitución De 1814 122, Colonia Centro, Apatzingán 60600, Apatzingán</t>
  </si>
  <si>
    <t>Calle Guadalupe La Chinaca 150  , Colonia Centro, Arío 61830, Arío</t>
  </si>
  <si>
    <t>Calle Rayón SN, Pueblo Coahuayana De Hidalgo, Coahuayana 60800, Coahuayana</t>
  </si>
  <si>
    <t>Calle Santa Elena 360, Pueblo Charo, Charo 61300, Charo</t>
  </si>
  <si>
    <t>Calle Aquiles Serdán 111, Pueblo Cherán, Cherán 60270, Cherán</t>
  </si>
  <si>
    <t>Calle Miguel Hidalgo 367, Pueblo Chilchota, Chilchota 59780, Chilchota</t>
  </si>
  <si>
    <t>Calzada Juárez Sur 19, Colonia Centro, Jiquilpan 59510, Jiquilpan</t>
  </si>
  <si>
    <t>Calle Leona Vicario Carretera A Acámbaro 525, Colonia Balbuena, Maravatío 61250, Maravatío</t>
  </si>
  <si>
    <t>Calle Guillermo Rocket 250, Colonia Poblado Ocolusen, Morelia 58270, Morelia</t>
  </si>
  <si>
    <t>Calle Rio Coatzacoalcos SN, Calle Vista Del Lago, Pátzcuaro 61606, Pátzcuaro</t>
  </si>
  <si>
    <t>Calle Matamoros 570, Colonia Centro, Puruándiro 58500, Puruándiro</t>
  </si>
  <si>
    <t>Calle Jacaranda 16, Colonia Jardín, Los Reyes 60350, Los Reyes</t>
  </si>
  <si>
    <t>Avenida Dr. Enrique Sahagún Cortez 229, Colonia Centro, Sahuayo 59000, Sahuayo</t>
  </si>
  <si>
    <t>Calle Madero Oriente 330, Colonia Tacámbaro De Codallos Centro, Tacámbaro 61650, Tacámbaro</t>
  </si>
  <si>
    <t>Calle Salvador Ortiz León SN, Colonia Jardines De La Purísima, Tacámbaro 61650, Tacámbaro</t>
  </si>
  <si>
    <t>Avenida Dr. Miguel Silva Norte 575, Colonia Tangancícuaro De Arista Cento, Tangancícuaro 59570, Tangancícuaro</t>
  </si>
  <si>
    <t>Calle José María Morelos Oriente 20, Colonia San Marcos, Tarímbaro 58880, Tarímbaro</t>
  </si>
  <si>
    <t>Calle Manuel Pérez Coronado 8  , Colonia La Magadalena, Uruapan 60080, Uruapan</t>
  </si>
  <si>
    <t>Calle Amado Nervo SN, Colonia Yurécuaro Centro, Yurécuaro 59250, Yurécuaro</t>
  </si>
  <si>
    <t>Avenida Lic. Arriaga Rivera 40, Colonia Zacapu Centro, Zacapu 58600, Zacapu</t>
  </si>
  <si>
    <t>Calle Lázaro Cárdenas SN, Colonia Los Parajes, Zinapécuaro 58938, Zinapécuaro</t>
  </si>
  <si>
    <t>Carretera México - Guadalajara 560, Pueblo Naranja De Tapia, Zacapu 58730, Zacapu</t>
  </si>
  <si>
    <t>Calle Gral. Benigno Serrato  Sn, Colonia El Manzanillal ( Colonia Enrique Ramirez), Pátzcuaro 61608, Pátzcuaro</t>
  </si>
  <si>
    <t>Avenida Belisario Domínguez 581, Colonia Pie De La Casa, Lázaro Cárdenas 60956, Lázaro Cárdenas</t>
  </si>
  <si>
    <t>Avenida Benito Juárez SN, Villa Cuitzeo Del Porvenir, Cuitzeo 58840, Cuitzeo</t>
  </si>
  <si>
    <t>Calle Los Espinos SN, Villa Cocupao, Quiroga 58420, Quiroga</t>
  </si>
  <si>
    <t>Calle Revolución SN, Colonia La Puntita, Sahuayo 59057, Sahuayo</t>
  </si>
  <si>
    <t>Carretera Puruándiro-Paseo Pastor Ortiz Km 4.5 SN, Ranchería San Pedro Carano, Puruándiro 58516, Puruándiro</t>
  </si>
  <si>
    <t>Calle Rancho El Solache SN, Colonia Ciudad Hidalgo Centro, Hidalgo 61100, Hidalgo</t>
  </si>
  <si>
    <t>Carretera Tuzantla-Benito Juárez SN, Colonia Benito Juárez, Tuzantla 61540, Tuzantla</t>
  </si>
  <si>
    <t>Calle Gaviota 120, Fraccionamiento Los Purengues, Los Reyes 60330, Los Reyes</t>
  </si>
  <si>
    <t>Carretera Apatzingán - Pátzcuaro SN, Colonia Ichamio, La Huacana 61854, La Huacana</t>
  </si>
  <si>
    <t>Calle Badajona SN, Colonia Valencia, Zamora 59610, Zamora</t>
  </si>
  <si>
    <t>Calle Arcos Del La Revolución SN, Colonia El Cafetal, Apatzingán 60685, Apatzingán</t>
  </si>
  <si>
    <t>Carretera Morelia-Huetamo Km 104 + 200 SN, Paraje La Manga, Pátzcuaro 61900, Pátzcuaro</t>
  </si>
  <si>
    <t>Calle Morelos SN, Pueblo Nahuatzen, Uruapan 60280, Uruapan</t>
  </si>
  <si>
    <t>Calle Dr. Miguel Silva Oriente 150, Calle Dámaso Cárdenas, Zamora 59514, Zamora</t>
  </si>
  <si>
    <t>Calle Leandro Valle Norte 3, Calle Melchor Ocampo, Zitácuaro 61503, Zitácuaro</t>
  </si>
  <si>
    <t>Prolongación 5 De mayo Norte 97, Calle Nuevo Jericó, Zamora 59630, Zamora</t>
  </si>
  <si>
    <t>Calle 18 De marzo 235, Calle Pueblo Tepalcatepec, Tepalcatepec 60540, Tepalcatepec</t>
  </si>
  <si>
    <t>Calle Plan De Iguala 550, Pueblo Nueva Italia de Ruiz, Nueva Italia 61760, Nueva Italia</t>
  </si>
  <si>
    <t>Avenida Lázaro Cárdenas, 222, Colonia José Green, Lázaro Cárdenas, 60950, Lázaro Cárdenas</t>
  </si>
  <si>
    <t>Calle Jacarandas  2, Colonia Jacarandas, Zitácuaro, 61512</t>
  </si>
  <si>
    <t>Boulevard Bosques De Eucalipto 450, Carretera Carretera, Atapaneo, 58253</t>
  </si>
  <si>
    <t>Calle Gertrudis Bocanegra 370, Colonia Morelia, 58020.</t>
  </si>
  <si>
    <t>Calle España 400, Fraccionamiento la Europea, La piedad, 53393.</t>
  </si>
  <si>
    <t>Avenida Lázaro Cárdenas Sn, Colonia Maravatío, 61250.</t>
  </si>
  <si>
    <t>Avenida José María Morelos 18, Colonia Centro, Ciudad Hidalgo, 61100, Hidalgo</t>
  </si>
  <si>
    <t>Calle 21 de Mayo 25, Pueblo Lázaro Cárdenas, Lázaro Cárdenas, 61472, Jungapeo</t>
  </si>
  <si>
    <t>Calle Cueramos SN, colonia Garita ce Tomatlán, Huetamo de Núñez, 61940, Huetamo</t>
  </si>
  <si>
    <t>Calle Gral. Plutarco Elías Calles SN, fraccionamiento San Francisco Uruapan, Uruapan, 60157, Uruapan</t>
  </si>
  <si>
    <t>Calle Zinaparo SN, colonia Guacamayas, Las Guacamayas, 60990, Lázaro Cárdenas</t>
  </si>
  <si>
    <t>Avenida De La Salud 1, Colonia Benito Juárez, Emiliano Zapata 62765, Emiliano Zapata</t>
  </si>
  <si>
    <t>Calle Gustavo Gómez Azcaráte 205, Colonia Lomas De La Selva, Cuernavaca 62227, Cuenavaca</t>
  </si>
  <si>
    <t>Calle Santiago 1, Barrio San Nicolas, Ocuituco 62853, Ocuituco</t>
  </si>
  <si>
    <t>Calle Marcelino Vergara 19, Pueblo Axochiapan, Axochiapan 62950, Axochiapan</t>
  </si>
  <si>
    <t>Calle Ernesto Pérez 1, Pueblo San Pedro Apatlaco, San Pedro Apatlaco 62714, Ayala</t>
  </si>
  <si>
    <t>Cerrada Ing. Mongoy 211, Colonia Centro, Cuautla 62740, Cuautla</t>
  </si>
  <si>
    <t>Libramiento San Pablo SN, Carretera Axochiapan-Izúcar De Matamoros, Axochiapan 62950, Axochiapan</t>
  </si>
  <si>
    <t>Calle Matamoros 8, Pueblo Jonacatepec De Leandro Valle Centro, Jonacatepec De Leandro Valle 62930, Jonacatepec De Leandro Valle</t>
  </si>
  <si>
    <t>Carretera Axochiapan - Amayuca SN, Barrio San Martín, Tepalcingo 62920, Tepalcingo</t>
  </si>
  <si>
    <t>Calle Adolfo López Mateos SN, Pueblo Yecapixtla, Yecapixtla 62820, Yecapixtla</t>
  </si>
  <si>
    <t>Avenida Km 88 SN, Pueblo Atlatlahucan, Atlatlahucan 62840, Atlatlahucan</t>
  </si>
  <si>
    <t>Calle Universidad 1, Colonia Jojutla Centro, Jojutla 62900, Jojutla</t>
  </si>
  <si>
    <t>Calle Alapan Esq. Con Prolongación Miguel Hidalgo SN, Pueblo Xoxocotla Centro, Xoxocotla Centro 62680, Xoxocotla</t>
  </si>
  <si>
    <t>Calle Lerdo De Tejada 3, Pueblo Tlaltizapán Centro, Tlaltizapán 62770, Tlaltizapán De Zapata</t>
  </si>
  <si>
    <t>Calle Cuautotolapan 6, Colonia Lázaro Cárdenas, Zacatepec De Hidalgo 62780, Zacatepec</t>
  </si>
  <si>
    <t>Calle Ignacio Zaragoza 110, Pueblo Tehuixtla, Tehuixtla 62910, Jojutla</t>
  </si>
  <si>
    <t>Avenida Ferrocarril SN, Colonia Santa Rosa Treinta, Santa Rosa Treinta 62772, Tlaltizapán De Zapata</t>
  </si>
  <si>
    <t>Calle Francisco I. Madero SN, Ranchería Huautla, Huautla 62990, Tlaquiltenango</t>
  </si>
  <si>
    <t>Calle Niño Artillero SN, Ranchería Valle De Vázquez (Los Hornos), Valle De Vázquez (Los Hornos) 62986, Tlaquiltenango</t>
  </si>
  <si>
    <t>Calle Francisco I. Madero SN, Pueblo Tilzapotla 62690, Puente De Ixtla</t>
  </si>
  <si>
    <t>Calle Insurgentes 35, Pueblo Tlayacapan Centro, Tlayacapan 62540, Tlayacapan</t>
  </si>
  <si>
    <t>Privada Felipe Beltrán 104, Colonia Emiliano Zapata, Puente De Ixtla 62664, Puente De Ixtla</t>
  </si>
  <si>
    <t>Avenida Juárez SN, Colonia El Charco, Tetecala 62620, Tetecala</t>
  </si>
  <si>
    <t>Avenida Domingo Diez SN, Colonia Lomas De La Selva, Cuernavaca 62270, Cuernavaca</t>
  </si>
  <si>
    <t>Carretera Federal Cuautla-Axochiapan SN, Pueblo Jonacatepec De Leandro Valle Centro, Jonacatepec De Leandro Valle 62930, Jonacatepec De Leandro Valle</t>
  </si>
  <si>
    <t>Avenida Universidad SN, Colonia Jojutla Centro, Jojutla 62900, Jojutla</t>
  </si>
  <si>
    <t>Circuito Interior Norte SN, Unidad Habitacional Miguel Hidalgo, Amacuzac 62643, Amacuzac</t>
  </si>
  <si>
    <t>Calle Ignacio Bastida SN, Pueblo Ticuman 62773, Tlaltizapán De Zapata</t>
  </si>
  <si>
    <t>Calle Ignacio Allende 33, Colonia Miguel Hidalgo, Cuautla 62748, Cuautla</t>
  </si>
  <si>
    <t>Calle Los Templos 4, Barrio San Bartolo, Tetela Del Volcán 62800, Tetela Del Volcán</t>
  </si>
  <si>
    <t>Calle Paseo Tlahuica 86, Barrio Rancho Nuevo, Yautepec De Zaragoza 62733, Yautepec</t>
  </si>
  <si>
    <t>Cerrada Juan Escutia SN, Pueblo Tenextepango 62725, Ayala</t>
  </si>
  <si>
    <t>Calle Adolfo Ruiz Cortines SN, Colonia Peña Flores (Palo Verde), Peña Flores (Palo Verde) 62756, Cuautla</t>
  </si>
  <si>
    <t>Calle Independencia 320, Colonia Rubén Jaramillo, Temixco 62587, Temixco</t>
  </si>
  <si>
    <t>Avenida Morelos Km 32, Pueblo Cocoyotla 62616, Coatlán Del Río</t>
  </si>
  <si>
    <t>Avenida Gustavo Díaz Ordaz SN, Pueblo, Apanzingo 62614, Coatlán Del Río</t>
  </si>
  <si>
    <t>Avenida Emiliano Zapata 45 Bis, Ranchería Cuauchichinola 62635, Mazatepec</t>
  </si>
  <si>
    <t>Avenida 16 De septiembre 53, Colonia Buenavista Del Monte, Buenavista Del Monte 62508, Cuernavaca</t>
  </si>
  <si>
    <t>Carretera Ec Alpuyeca - Grutas De Cacahualmilpa SN, Pueblo Michapa 62614, Coatlán Del Río</t>
  </si>
  <si>
    <t>Calle Josefa Ortiz De Domínguez SN, Ranchería Cuautlita 62625, Tetecala</t>
  </si>
  <si>
    <t>Calle El Olímpico SN, Ranchería Chavarría, Chavarría 62614, Coatlán Del Río</t>
  </si>
  <si>
    <t>Corredor Plaza De Armas SN, Pueblo Palpan De Baranda, Palpan De Baranda 62608, Miacatlán</t>
  </si>
  <si>
    <t>Privada Ignacio Zaragoza 1, Ranchería Tilancingo 62615, Coatlán Del Río</t>
  </si>
  <si>
    <t>Calle Vicente Guerrero 20, Pueblo San Agustín Tetlama 62594, Temixco</t>
  </si>
  <si>
    <t>Calle Galeana SN, Ranchería San Andrés De La Cal, San Andrés De La Cal 62526, Tepoztlán</t>
  </si>
  <si>
    <t>Calle Emiliano Zapata SN, Colonia Morelos, Colonia Morelos 62616, Coatlán Del Río</t>
  </si>
  <si>
    <t>Calle Independencia 13, Pueblo Tepetzingo 62768, Emiliano Zapata</t>
  </si>
  <si>
    <t>Calle 16 De septiembre SN, Pueblo San Juan Tlacotenco 62523, Tepoztlán</t>
  </si>
  <si>
    <t>Calle Lerdo De Tejada SN, San Pablo Hidalgo 62775, Tlaltizapan</t>
  </si>
  <si>
    <t>Calle Independencia SN, Ranchería, Temimilcingo 62778, Tlaltizapan</t>
  </si>
  <si>
    <t>Calle Agustín De Iturbide SN, Colonia Centro, Ahuehuetzingo 62666, Puente De Ixtla</t>
  </si>
  <si>
    <t>Avenida Independencia 7, Colonia Centro, Acamilpa 62778, Tlaltizapan</t>
  </si>
  <si>
    <t>Calle Emiliano Zapata SN, Xicatlacotla 62987, Tlaquiltenango</t>
  </si>
  <si>
    <t>Calle 10 De abril SN, Vicente Aranda 62817, Jojutla</t>
  </si>
  <si>
    <t>Calle General José Hernández SN, San Rafael De Zaragoza 62775, Tlaltizapan</t>
  </si>
  <si>
    <t>Calle Aquiles Serdán SN, Nexpa 62987, Tlaltizapan</t>
  </si>
  <si>
    <t>Calle 24 De febrero SN, Colonia La Cruz, Rancho Nuevo 62653, Amacuzac</t>
  </si>
  <si>
    <t>Calle Plaza Central SN, Casahuatlan 62654, Amacuzac</t>
  </si>
  <si>
    <t>Calle José Hernández SN, Pueblo Chinameca, Chinameca 62723, Ayala</t>
  </si>
  <si>
    <t>Calle José María Pino Suárez SN, Pueblo Moyotepec 62718, Ayala</t>
  </si>
  <si>
    <t>Calle Gral. Mariano Matamoros 9, Pueblo Jantetelco Centro, Jantetelco 62970, Jantetelco</t>
  </si>
  <si>
    <t>Calle Miguel Hidalgo Y C. 3, Pueblo Amayuca, Amayuca 62972, Jantetelco</t>
  </si>
  <si>
    <t>Calle Ricardo Soto 125, Pueblo Higuerón, Higuerón 62906, Jojutla</t>
  </si>
  <si>
    <t>Carretera México - Cuautla Km. 98.2 SN, Colonia Miguel Hidalgo, Cuautla 62748, Cuautla</t>
  </si>
  <si>
    <t>Calle FranciscoLeyva, 307, Colonia Cuernavaca, centro, 62000, Cuernavaca</t>
  </si>
  <si>
    <t>Calle emiliano Zapata, sn, Colonia Acatlipa, centro, Temixco, 62586, Temixco</t>
  </si>
  <si>
    <t>Avenida Emiliano Zapata,sn, Colonia Tlaltenango, Cuernavaca, 62170, Cuernavaca.</t>
  </si>
  <si>
    <t>Calle Otilio Montaño, 44, Colonia Antonio Barona Centro, Cuernavaca, 62320</t>
  </si>
  <si>
    <t>Calle Real de Yautepec, 179; Colonia El Paraiso, Juitepec, 62573</t>
  </si>
  <si>
    <t>Calle Primavera Sn, Colonia Chica, Calera Chica; 62556</t>
  </si>
  <si>
    <t>Calle Centaury 1, Colonia Corral Grande, Oaextepexc, 62738</t>
  </si>
  <si>
    <t>Calle Morelos Poniente 81, Colonia Acaponeta Centro, Acaponeta 63430, Acaponeta</t>
  </si>
  <si>
    <t>Calle 20 De noviembre 94, Villa Ahuacatlán, Ahuacatlán 63900, Ahuacatlán</t>
  </si>
  <si>
    <t>Calle Francisco Javier Mina 124, Colonia Compostela Centro, Compostela 63700, Compostela</t>
  </si>
  <si>
    <t>Calle Hidalgo Poniente 500, Colonia Moderna, Ixtlán Del Río 63958, Ixtlán Del Río</t>
  </si>
  <si>
    <t>Calle Sin Nombre SN, Pueblo Jesús María, Jesús María 63530, Del Nayar</t>
  </si>
  <si>
    <t>Calle Querétaro Sur 230, Pueblo Rosamorada Centro 63630, Rosamorada</t>
  </si>
  <si>
    <t>Calle Enfermería SN, Fraccionamiento Fray Junípero Serra, Tepic 63169, Tepic</t>
  </si>
  <si>
    <t>Avenida Juan Escutia SN, Colonia Tepic Centro, Tepic 63000, Tepic</t>
  </si>
  <si>
    <t>Calle África SN, Ranchería San Francisco, San Francisco 63729, Bahía De Banderas</t>
  </si>
  <si>
    <t>Calle Luis Figueroa 115, Colonia Santiago Ixcuintla Centro, Santiago Ixcuintla 63300, Santiago Ixcuintla</t>
  </si>
  <si>
    <t>Calle José María Morelos 2, Pueblo Puente De Camotlán, Puente De Camotlán 63590, La Yesca</t>
  </si>
  <si>
    <t>Avenida Prolongación San Vicente Sn, Fraccionamiento Flamingos, Tondoroque 63732, Bahía de Banderas</t>
  </si>
  <si>
    <t>Calle Nuño De Balboa SN, Colonia Miramar, La Peñita De Jaltemba 63720, Compostela</t>
  </si>
  <si>
    <t>Carretera Amatlán De Cañas-La Estancia De Los López Km 1, Pueblo Amatlán De Cañas, Amatlán De Cañas 63960, Amatlán De Cañas</t>
  </si>
  <si>
    <t>Carretera Salida A Los Corchos SN, Colonia Los Pinos, Santiago Ixcuintla 63352, Santiago Ixcuintla</t>
  </si>
  <si>
    <t>Calle Ejido SN, Paraje Crucero De Villa Hidalgo, Villa Hidalgo 63559, Santiago Ixcuintla</t>
  </si>
  <si>
    <t>Calle Escuadrón 201 30, Colonia Lomas De San Cristóbal, Compostela 63702, Compostela</t>
  </si>
  <si>
    <t>Carretera Tecuala - Acaponeta Km 1 Sn, Colonia Revolución, Tecuala 63455, Tecuala</t>
  </si>
  <si>
    <t>Calle Coapinol 69, Colonia Nueva Era, Las Varas 63715, Compostela</t>
  </si>
  <si>
    <t xml:space="preserve">Avenida. Emiliano M. González, número 291, Colonia Ciudad Industrial, 56163, Tepic, Nayarit </t>
  </si>
  <si>
    <t>Avenida Efrain R Gómez Sn, Colonia Sección Cuarta, Juchitán De Zaragoza 70000, Juchitan de Zaragoza</t>
  </si>
  <si>
    <t>Avenida Manuel Ávila Camacho SN, Colonia Granadillo, Salina Cruz 70600, Salina Cruz</t>
  </si>
  <si>
    <t>Carretera Oaxaca-Zimatlán Km 2, Colonia Reyes Mantecón, San Bartolo Coyotepec 71295, San Bartolo Coyotepec</t>
  </si>
  <si>
    <t>Carretera Santo Domingo Teojomulco SN, Pueblo Santo Domingo Teojomulco 71395, Santo Domingo Teojomulco</t>
  </si>
  <si>
    <t>Calle perú, 310, Colonia Américas, Sur, 68104, Oaxaca de Juárez</t>
  </si>
  <si>
    <t>Calle Dr. Gilberto Bolaños Cacho 108, Barrio Ejido del Centro, Xochimilco, Estrella, 68040, Oaxaca de Juárez</t>
  </si>
  <si>
    <t>Calle Corregidora Sn, Pueblo Tlaola, Tlaola 73220, Tlaola</t>
  </si>
  <si>
    <t>Prolongación Zaragoza 309, Colonia San Isidro, Xicotepec De Juárez 73220, Xicotepec</t>
  </si>
  <si>
    <t>Carretera Pahuatlán - Tulancingo Km 2.5, Col. Barrio De Almoloya SN, Pueblo Pahuatlán De Valle, Pahuatlan De Valle 73100, Pahuatlán</t>
  </si>
  <si>
    <t>Carretera Mecapalapa-Metlatoyuca Km 1 Sn, Pueblo Mecapalapa, Mecapalapa 73029, Pantepec</t>
  </si>
  <si>
    <t>Calle Ini 7, Colonia Ftse, Huauchinango 73160, Huauchinango</t>
  </si>
  <si>
    <t>Carretera Federal México-Tuxpan SN, Pueblo Villa Lázaro Cárdenas (La Uno), Lázaro Cárdenas 73049, Venustiano Carranza</t>
  </si>
  <si>
    <t>Avenida Juárez 270, Colonia Mi Ranchito, San Isidro 73080, Xicotepec</t>
  </si>
  <si>
    <t>Calle Mariano Escobedo 37, Pueblo Chicontla 73270, Jopala</t>
  </si>
  <si>
    <t>Calle Nigromante 33, Colonia La Cumbre, Huauchinango 73173, Huauchinango</t>
  </si>
  <si>
    <t>Avenida Ignacio Zaragoza Norte SN, Pueblo Nuevo Necaxa, Nuevo Necaxa 73200, Juan Galindo</t>
  </si>
  <si>
    <t>Calle Morelos SN, Pueblo Tenango De Las Flores, Tenango De Las Flores 73161, Huauchinango</t>
  </si>
  <si>
    <t>Calle Ignacio Lopez Rayón Esquina Avenida Puebla SN, Pueblo Metlaltoyuca 73000, Francisco Z. Mena</t>
  </si>
  <si>
    <t>Avenida Independencia 67, Villa Ahuacatlán, Ahuacatlán 73330, Ahuacatlán</t>
  </si>
  <si>
    <t>Camino A Texocuixpan SN, Pueblo Ixtacamaxtitlán 73720, Ixtacamaxtitlán</t>
  </si>
  <si>
    <t>Carretera 7 Poniente SN, Barrio Zoyatitla, Tetela De Ocampo 73640, Tetela De Ocampo</t>
  </si>
  <si>
    <t>Calle Robles 7, Barrio San Bartolo, Zacatlán 73310, Zacatlán</t>
  </si>
  <si>
    <t>Calle Miguel Hidalgo SN, Pueblo San Esteban Cuautempan 73600, Cuautempan</t>
  </si>
  <si>
    <t>Calle Lic. Luis Cabrera Lobato 5, Colonia Santa Julia, Zacatlán 73310, Zacatlán</t>
  </si>
  <si>
    <t>Calle Magisterial 4, Barrio Atzingo (La Cumbre), Atzingo (La Cumbre) 73313, Zacatlán</t>
  </si>
  <si>
    <t>Cerrada Sin Nombre SN, Ranchería Camotepec, Camotepec 73319, Zacatlán</t>
  </si>
  <si>
    <t>Calle Moctezuma SN, Barrio Jicolapa, Jicolapa 73315, Zacatlán</t>
  </si>
  <si>
    <t>Carretera Chignahuapan-Tetela Km. 25 SN, Pueblo Aquixtla 73620, Aquixtla</t>
  </si>
  <si>
    <t>Calle Xanat Kaman SN, Pueblo Tepango De Rodríguez 73370, Tepango De Rodríguez</t>
  </si>
  <si>
    <t>Carretera Estatal Chignahuapan - Puebla 3, Barrio Toltempan, Chignahuapan 73300, Chignahuapan</t>
  </si>
  <si>
    <t>Calle 3 De mayo 24, Barrio Ayehualulco, Zacatlán 73315, Zacatlán</t>
  </si>
  <si>
    <t>Calle Ignacio Allende Sn, Pueblo Ayotoxco De Guerrero, Ayotoxco De Guerrero 73570, Ayotoxco de Guerrero</t>
  </si>
  <si>
    <t>Calle Juárez Sur 75, Pueblo Huehuetla, Huehuetla 73470, Huehuetla</t>
  </si>
  <si>
    <t>Calle Ernesto Macotela Ruiz 6, Pueblo Xalacapan 73688, Zacapoaxtla</t>
  </si>
  <si>
    <t>Camino A Ixtepec 627, Pueblo Zapotitlán De Méndez, Zapotitlán De Méndez 73440, Zapotitlán De Méndez</t>
  </si>
  <si>
    <t>Calle Bugambilias 7, Colonia Xoloateno, Teziutlán 73800, Teziutlán</t>
  </si>
  <si>
    <t>Carretera Federal Teziutlán Acajete SN, Colonia Tochimpa, Tochimpa 73906, Tlatlauquitepec</t>
  </si>
  <si>
    <t>Carretera Zacapoaxtla-Cuetzalan Km. 2 SN, Pueblo Pahpatapan, Pahpatapan 73565, Cuetzalan Del Progreso</t>
  </si>
  <si>
    <t>Calle Maximino Ávila Camacho SN, Pueblo San José Acateno, San José Acateno 73590, Acateno</t>
  </si>
  <si>
    <t>Calle Cuitláhuac SN, Pueblo Coahuixco, Coahuixco 73950, Chignautla</t>
  </si>
  <si>
    <t>Calle Lombardo Toledano SN, Ranchería Sosa, Sosa 73950, Chignautla</t>
  </si>
  <si>
    <t>Calle 5 Sur 12, Pueblo Atempan, Atempan 73940, Atempan</t>
  </si>
  <si>
    <t>Avenida Morelos 103, Pueblo Zaragoza, Zaragoza 73700, Zaragoza</t>
  </si>
  <si>
    <t>Calle Miguel Hidalgo 51, Colonia Hueyapan Centro, Hueyapan 73920, Hueyapan</t>
  </si>
  <si>
    <t>Privada Sin Nombre SN, Barrio Ixtahuiata (La Legua) 73968, Teziutlán</t>
  </si>
  <si>
    <t>Calle 20 De noviembre SN, Barrio Sección Segunda, Atoluca 73800, Teziutlán</t>
  </si>
  <si>
    <t>Calle Cinco De Mayo SN, Barrio Comaltepec, Comaltepec 73680, Zacapoaxtla</t>
  </si>
  <si>
    <t>Avenida Reforma 161, Pueblo Tlatlauquitepec, Tlatlauquitepec 73900, Tlatlauquitepec</t>
  </si>
  <si>
    <t>Avenida Hidalgo 1319, Colonia El Pinal, Teziutlán 73890, Teziutlán</t>
  </si>
  <si>
    <t>Carretera Huitzilan-Pahuata SN, Barrio Quinta Sección, Huitzilan 73454, Huitzilan De Serdán</t>
  </si>
  <si>
    <t>Calle El Triunfo 6, Colonia Zacapoaxtla Centro, Zacapoaxtla 73680, Zacapoaxtla</t>
  </si>
  <si>
    <t>Avenida General Francisco La Madrid SN, Pueblo Ignacio Zaragoza, Cuyoaco 73983, Cuyoaco</t>
  </si>
  <si>
    <t>Carretera Quimixtlan-Chilchotla Km. 1 SN, Villa Quimixtlán, Quimixtlan 75080, Quimixtlán</t>
  </si>
  <si>
    <t>Avenida 4 Oriente 320, Barrio La Concepción, Guadalupe Victoria 75040, Guadalupe Victoria</t>
  </si>
  <si>
    <t>Carretera Amozoc-Oriental SN, Pueblo San José De Chiapa, San José Chiapa 75010, San José Chiapa</t>
  </si>
  <si>
    <t>Calle 14 Sur 1104, Barrio De Tetela, Libres 73784, Libres</t>
  </si>
  <si>
    <t>Calle 3 Norte 1, Colonia Centro, Serdán 75520, Chalchicomula De Sesma</t>
  </si>
  <si>
    <t>Boulevard Francisco I. Madero SN, Pueblo Tlachichuca, Tlachichuca 75050, Tlachichuca</t>
  </si>
  <si>
    <t>Calle 4 Norte 3305, Barrio Cuautzolco, Libres 73785, Libres</t>
  </si>
  <si>
    <t>Carretera Federal Es Seco-Azumbilla Km 28+500 SN, Barrio La Cuchilla, Serdán 75520, Chalchicomula De Sesma</t>
  </si>
  <si>
    <t>Calle Corregidora SN, Pueblo Atzitzintla, Atzitzintla 75540, Atzitzintla</t>
  </si>
  <si>
    <t>Carretera Federal Tecamachalco-Maltrata SN, Pueblo Morelos Cañada, Morelos Cañada 75580, Cañada Morelos</t>
  </si>
  <si>
    <t>Avenida Independencia SN, Pueblo Esperanza, Esperanza 75560, Esperanza</t>
  </si>
  <si>
    <t>Boulevard Rafael Méndez Moreno 900, Pueblo Nopalucan De La Granja, Nopalucan De La Granja 75120, Nopalucan</t>
  </si>
  <si>
    <t>Calle 16 De septiembre 1001, Pueblo Rafael Lara Grajales, Rafael Lara Grajales 75000, Rafael Lara Grajales</t>
  </si>
  <si>
    <t>Calle 6 Oriente SN, Pueblo Santa María Ixtiyucan, Santa María Ixtiyucan 75127, Nopalucan</t>
  </si>
  <si>
    <t>Calle Agustín Melgar SN, Pueblo San Antonio Xicotenco, Soltepec 75140, Soltepec</t>
  </si>
  <si>
    <t>Camino Real Bicentenario 17, Pueblo San Miguel Tenextatiloyan, San Miguel Tenextatiloyan 73750, Zautla</t>
  </si>
  <si>
    <t>Carretera Federal 129 Teziutlán Acajete Oriental SN, Pueblo Oriental, Oriental 75020, Oriental</t>
  </si>
  <si>
    <t>Camino El Moral SN, Colonia El Moral, San Martin Texmelucan De Labastida 74300, San Martín Texmelucan</t>
  </si>
  <si>
    <t>Carretera Puebla-Izúcar De Matamoros 107, Pueblo San Juan Tejaluca, Lomas De San Juan Tejaluca 74360, Atlixco</t>
  </si>
  <si>
    <t>Avenida Osa Menor Lateral Del Periférico 2, Colonia Ciudad Judicial, San Bernardino Tlaxcalancingo 72810, San Andrés Cholula</t>
  </si>
  <si>
    <t>Carretera México-Puebla Km. 91+700 SN, Colonia Ex Hacienda De San José Munive, Huejotzingo 74160, Huejotzingo</t>
  </si>
  <si>
    <t>Boulevard Del Niño Poblano 5307, Colonia Concepción La Cruz, San Andrés Cholula 72836, San Andrés Cholula</t>
  </si>
  <si>
    <t>Avenida 4 Poniente 1503, Colonia Cholula De Rivadabia Centro, Cholula De Rivadavia 72760, San Pedro Cholula</t>
  </si>
  <si>
    <t xml:space="preserve"> Anillo Periférico Y Desviación A La Carretera Federal Puebla-Atlixco SN, Pueblo San Bernardino Tlaxcalancingo, San Bernardino Tlaxcalancingo 72820, San Andrés Cholula</t>
  </si>
  <si>
    <t>Calle Texmol 2, Colonia La Huerta, San Martin Texmelucan De Labastida 74068, San Martín Texmelucan</t>
  </si>
  <si>
    <t>Avenida Miguel Hidalgo 1040, Pueblo Cacaloxúchitl, Cacaloxúchitl 74375, Huaquechula</t>
  </si>
  <si>
    <t>Calle Del Carmen SN, Pueblo Sanctorum, Sanctorum 72730, Cuautlancingo</t>
  </si>
  <si>
    <t>Carretera Federal Al Verde Km. 9+400 5, Villa San Salvador El Verde, San Salvador El Verde 74130, San Salvador El Verde</t>
  </si>
  <si>
    <t>Calle Vicente Guerrero 340, Pueblo San Francisco Ocotlán, San Francisco Ocotlán (Ocotlán) 72680, Coronango</t>
  </si>
  <si>
    <t>Calle Rio Xochian SN, Pueblo Santa Ana Xalmimilulco, Santa Ana Xalmimilulco 74169, Huejotzingo</t>
  </si>
  <si>
    <t>Carretera Paso De Cortes SN, Pueblo San Buenaventura Nealtican, San Buenaventura Nealtican 74300, Nealtican</t>
  </si>
  <si>
    <t>Avenida Maximino Ávila Camacho 604, Barrio Santiago Xicohtenco, San Andrés Cholula 72810, San Andrés Cholula</t>
  </si>
  <si>
    <t>Calle Francisco I. Madero 11, Pueblo San Felipe Teotlalcingo 74140, San Felipe Teotlalcingo</t>
  </si>
  <si>
    <t>Calle Zaragoza SN, Pueblo Santa Isabel Cholula, Santa Isabel Cholula 74350, Santa Isabel Cholula</t>
  </si>
  <si>
    <t>Calle 2 Poniente 302, Pueblo Tianguismanalco, Tianguismanalco 74340, Tianguismanalco</t>
  </si>
  <si>
    <t>Calle Vicente Guerrero SN, Colonia La Colonia, San Cristobal Tepatlaxco 74120, San Martín Texmelucan</t>
  </si>
  <si>
    <t>Cerrada 3 Oriente SN, Pueblo Chipilo De Francisco Javier Mina (Chipilo), Chipilo De Francisco Javier Mina 74325, San Gregorio Atzompa</t>
  </si>
  <si>
    <t>Calle Galeana SN, Pueblo San Lorenzo Almecatla, San Lorenzo Almecatla 72710, Cuautlancingo</t>
  </si>
  <si>
    <t>Avenida Narciso Mendoza SN, Pueblo San Andrés Calpan, San Andrés Calpan 74180, Calpan</t>
  </si>
  <si>
    <t>Avenida San Martín Texmelucan A 100 Metros Al Norte Cerca Del Kínder 514, Pueblo San Matías Tlalancaleca 74110, San Matías Tlalancaleca</t>
  </si>
  <si>
    <t>Calle Reforma SN, Colonia Guadalupe, Santa María Zacatepec 72660, Juan C. Bonilla</t>
  </si>
  <si>
    <t>Calle Pensador Mexicano 902, Pueblo Santa María Coronango, Santa María Coronango 72670, Coronango</t>
  </si>
  <si>
    <t>Avenida Central 1, Pueblo San Rafael Tlanalapan, San Rafael Tlanalapan 74122, San Martín Texmelucan</t>
  </si>
  <si>
    <t>Calle 16 De septiembre 14, Colonia Chalco, Santa María Moyotzingo 74126, San Martín Texmelucan</t>
  </si>
  <si>
    <t>Calle Palma 30, Pueblo Santa Clara Ocoyucan, Santa Clara Ocoyucan 72850, Ocoyucan</t>
  </si>
  <si>
    <t>Calle Cultura SN, Pueblo Santiago Momoxpan, Santiago Momoxpan 72775, San Pedro Cholula</t>
  </si>
  <si>
    <t>Avenida Libertad SN, Pueblo Huaquechula, Huaquechula 74370, Huaquechula</t>
  </si>
  <si>
    <t>Avenida Miguel Hidalgo SN, Colonia La Granja, Santa Rita Tlahuapan 74103, Tlahuapan</t>
  </si>
  <si>
    <t>Carretera Federal México Puebla Km. 7.3 SN, Pueblo San Lucas El Grande, San Lucas El Grande 74135, San Salvador El Verde</t>
  </si>
  <si>
    <t>Carretera Puebla-Izúcar De Matamoros 107, Pueblo San Juan Tejaluca, Atlixco 74360, Atlixco</t>
  </si>
  <si>
    <t>Calle 4 Norte 204, Colonia Atlixco Centro, Atlixco 74200, Atlixco</t>
  </si>
  <si>
    <t>Calle Antiguo Camino A Guadalupe Hidalgo 11350  , Unidad Habitacional Infonavit Agua Santa, Heroica Puebla De Zaragoza 72490, Puebla</t>
  </si>
  <si>
    <t>Calle 88 Poniente Sn, Unidad Habitacional Infonavit San Pedro, Heroica Puebla De Zaragoza 72200, Puebla</t>
  </si>
  <si>
    <t>Carretera Lateral A Autopista México-Puebla 2726, Colonia La Candelaria, Heroica Puebla De Zaragoza 72015, Puebla</t>
  </si>
  <si>
    <t>Carretera Valsequillo Kilómetro 7.5 SN, Colonia La Joya (Anexo Lomas De San Miguel), Heroica Puebla De Zaragoza 72573, Puebla</t>
  </si>
  <si>
    <t>Boulevard Xonacatepec 15, Pueblo Santa María Xonacatepec, Santa María Xonacatepec 72229, Puebla</t>
  </si>
  <si>
    <t>Calle 4 Sur SN, Colonia La Libertad, Heroica Puebla De Zaragoza 72130, Puebla</t>
  </si>
  <si>
    <t>Carretera Federal México-Puebla 7545, Colonia Santa Cruz Guadalupe, Heroica Puebla De Zaragoza 72170, Puebla</t>
  </si>
  <si>
    <t>Avenida Capitán Carlos Camacho Espíritu Km. 10 SN, Pueblo San Francisco Totimehuacan, Heroica Puebla De Zaragoza 72595, Puebla</t>
  </si>
  <si>
    <t>Calle Pedrera 2929, Colonia San Felipe Hueyotlipan, Heroica Puebla De Zaragoza 72030, Puebla</t>
  </si>
  <si>
    <t>Calle 15 Sur SN, Colonia San Bernabé Temoxtitla, Heroica Puebla De Zaragoza 72498, Puebla</t>
  </si>
  <si>
    <t>Calle César López Vallejo SN, Colonia Balcones Del Sur, Heroica Puebla De Zaragoza 72499, Puebla</t>
  </si>
  <si>
    <t>Calle 30 Norte SN, Colonia El Salvador, Heroica Puebla De Zaragoza 72365, Puebla</t>
  </si>
  <si>
    <t>Calle 74 Poniente 1502, Colonia Veinte De Noviembre, Heroica Puebla De Zaragoza 72230, Puebla</t>
  </si>
  <si>
    <t>Calle Anáhuac SN, Colonia Lomas San Miguel, Heroica Puebla De Zaragoza 72573, Puebla</t>
  </si>
  <si>
    <t>Calle Hermenegildo Galeana 939, Colonia El Paraíso Mayorazgo, Heroica Puebla De Zaragoza 72450, Puebla</t>
  </si>
  <si>
    <t>Boulevard Municipio Libre 5408, Unidad Habitacional Infonavit La Margarita, Heroica Puebla De Zaragoza 72560, Puebla</t>
  </si>
  <si>
    <t>Calle Esgrima 4603, Unidad Habitacional Unidad Magisterial México 68, Heroica Puebla De Zaragoza 72300, Puebla</t>
  </si>
  <si>
    <t>Carretera Lateral A Autopista México-Puebla SN, Fraccionamiento Villa Frontera, Heroica Puebla De Zaragoza 72200, Puebla</t>
  </si>
  <si>
    <t>Calle Aquiles Serdán SN, Colonia La Libertad, Heroica Puebla De Zaragoza 72130, Puebla</t>
  </si>
  <si>
    <t>Avenida 11 Oriente 801, Colonia Centro, Heroica Puebla De Zaragoza 72000, Puebla</t>
  </si>
  <si>
    <t>Calle Quintana Roo SN, Colonia Popular Castillotla, Heroica Puebla De Zaragoza 72470, Puebla</t>
  </si>
  <si>
    <t>Calle 16 De septiembre SN, Villa San Miguel Canoa, San Miguel Canoa 72900, Puebla</t>
  </si>
  <si>
    <t>Carretera A Guadalupe Tecola SN, Pueblo San Andrés Azumiatla, San Andrés Azumiatla 72960, Puebla</t>
  </si>
  <si>
    <t>Carretera San Miguel Canoa SN, Villa San Miguel Canoa, San Miguel Canoa 72900, Puebla</t>
  </si>
  <si>
    <t>Calle Corregidora SN, Colonia I. Mariscal, Heroica Puebla De Zaragoza 72014, Puebla</t>
  </si>
  <si>
    <t>Calle Pino Suárez 567, Colonia Guadalupe Hidalgo, Heroica Puebla De Zaragoza 72490, Puebla</t>
  </si>
  <si>
    <t>Calle 16 De septiembre SN, Colonia Los Ángeles Tetela, Los Angeles Tetela 72960, Puebla</t>
  </si>
  <si>
    <t>Calle Emiliano Zapata 18  , Colonia La Resurrección, La Resurreccion 72227, Puebla</t>
  </si>
  <si>
    <t>Boulevard Alfredo Toxqui SN, Colonia San Sebastián De Aparicio, San Sebastián De Aparicio 99999, Puebla</t>
  </si>
  <si>
    <t>Calle Benito Juárez 5, Pueblo Santo Tomás Chautla (Ixcobenta), Santo Tomas Chautla 72595, Puebla</t>
  </si>
  <si>
    <t>Calle 4 Sur 8, Pueblo San Pedro Zacachimalpa 72960, Puebla</t>
  </si>
  <si>
    <t>Carretera Km. 7.5 Puebla-Valsequillo SN, Colonia La Joya (Anexo Lomas San Miguel), Heroica Puebla De Zaragoza 72540, Puebla</t>
  </si>
  <si>
    <t>Camino Blanco 5, Colonia Campo Nuevo, Izúcar De Matamoros 74443, Izúcar De Matamoros</t>
  </si>
  <si>
    <t>Calle Morelos 100, Pueblo Chietla, Chietla 74580, Chietla</t>
  </si>
  <si>
    <t>Carretera Jolalpan A Huachinantla 44, Pueblo Santa María Jolalpan 74710, Jolalpan</t>
  </si>
  <si>
    <t>Calle Ayuntamiento 14, Ranchería Ixtlahuacán, Santo Domingo Huehuetlán 75322, Huehuetlán El Grande</t>
  </si>
  <si>
    <t>Carretera Km 53 Carretera Puebla- I. De Matamoros SN, Pueblo Tepeojuma 74390, Tepeojuma</t>
  </si>
  <si>
    <t>Calle Allende SN, Pueblo Tilapa, Tilapa 74560, Tilapa</t>
  </si>
  <si>
    <t>Calle Benito Juárez SN, Pueblo Atencingo, Atencingo 74585, Chietla</t>
  </si>
  <si>
    <t>Carretera Eje Poniente 1803, Colonia Lomas De Alchichica, Lomas De Alchichica 74410, Izúcar De Matamoros</t>
  </si>
  <si>
    <t>Calle Álvaro Obregón SN, Colonia Las Palmas, Tlapanala 74545, Tlapanalá</t>
  </si>
  <si>
    <t>Calle 11 Norte SN, Pueblo Chiautla De Tapia, Chiautla De Tapia 74730, Chiautla</t>
  </si>
  <si>
    <t>Calle Manuel Merino Vázquez 37  , Pueblo Tecomatlán, Tecomatlan 74870, Tecomatlán</t>
  </si>
  <si>
    <t>Carretera Palomas-Tlapa Sn, Colonia Juárez, Tulcingo De Valle 74790, Tulcingo</t>
  </si>
  <si>
    <t>Carretera  Internacional México-Oaxaca Sn, Barrío La Palma, Acatlán De Osorío 74949, Acatlán</t>
  </si>
  <si>
    <t>Avenida Morelos  Sur Sn, Pueblo Acaxtláhuacan De Albino Zertuche, Acaxtláhuacan De Albino Zertuche 74780, Albino Zertuche</t>
  </si>
  <si>
    <t>Calle Central Hidalgo 17, Pueblo Chinantla, Chinantla 74840, Chinantla</t>
  </si>
  <si>
    <t>Avenida Nacional 102, Colonia Petlalcingo Centro, Petlalcingo 74970, Petlalcingo</t>
  </si>
  <si>
    <t>Calle Lirios SN, Pueblo Chila, Chila 74990, Chila</t>
  </si>
  <si>
    <t>Calle Miguel Hidalgo 5, Barrio San Juan, San Pablo Anicano 74860, San Pablo Anicano</t>
  </si>
  <si>
    <t>Callejón La Presa SN, Pueblo Tehuitzingo, Tehuitzingo 74800, Tehuitzingo</t>
  </si>
  <si>
    <t>Camino A Los Hobos  Sn, Unidad Habitacional Fovissste, Acatlán De Osorío  74949, Acatlan</t>
  </si>
  <si>
    <t>Calle Boulevard Dr. Antonio López Rosas SN, Colonia Tepeaca, Tepeaca 75200, Tepeaca</t>
  </si>
  <si>
    <t>Avenida Miguel Hidalgo 2423, Colonia Barrio San José, Tecamachalco 75482, Tecamachalco</t>
  </si>
  <si>
    <t>Calle Bucarelli 817,  , Cuacnopalan  75515, Palmar de Bravo</t>
  </si>
  <si>
    <t>Calle  Tenochtitlan Sn, Colonia 2A. Sección , Zacapala 74680, Zacapala</t>
  </si>
  <si>
    <t>Carretera Acatlán Sn, Pueblo San Juan Ixcaquixtla, San Juan Ixcaquixtla 74900, Ixcaquixtla</t>
  </si>
  <si>
    <t>Carretera Tecamachalco-Cañada Km 23 SN, Colonia SN, Palmar De Bravo 75500, Palmar De Bravo</t>
  </si>
  <si>
    <t>Carretera Amozoc-Oriental Km.12.5 SN, Colonia Barrio De San Juan, Acajete 75110, Acajete</t>
  </si>
  <si>
    <t>Calle Alhuelican  Sn, Colonia El Trebol, Acatzingo De Hidalgo  75150, Acatzingo</t>
  </si>
  <si>
    <t>Calle 8 Sur 701, Colonia Centro, Tecamachalco 75482, Tecamachalco</t>
  </si>
  <si>
    <t>Calle Progreso SN, Colonia La Candelaria, San Salvador Huixcolotla 75440, San Salvador Huixcolotla</t>
  </si>
  <si>
    <t>Carretera Palmarito-Quecholac Km 4 SN, Colonia San Cayetano, Palmarito Tochapan 75470, Quecholac</t>
  </si>
  <si>
    <t>Carretera Santa Isabel Tepetzala 804, Colonia Barrio San José, Santa Isabel Tepetzala 75112, Acajete</t>
  </si>
  <si>
    <t>Avenida Reforma SN, Colonia Centro, Cuapiaxtla De Madero 72420, Cuapiaxtla De Madero</t>
  </si>
  <si>
    <t>Calle 4 Norte SN, Colonia Quecholac, Quecholac 75460, Quecholac</t>
  </si>
  <si>
    <t>Calle Constitución Sn, Pueblo Santa Inés Ahuatempan , San Inés Ahuatempan 74820, San Inés Ahuatempan</t>
  </si>
  <si>
    <t>Avenida José González Soto 12, Colonia San Miguel Zozutla, San Miguel Zozutla 75679, Yehualtepec</t>
  </si>
  <si>
    <t>Calle Constitución 318, Colonia La Magdalena Tetela, La Magdalena Tetela Morelos 75118, Acajete</t>
  </si>
  <si>
    <t>Avenida 5 Oriente SN, Colonia Apango, Apango De Zaragoza 75113, Acajete</t>
  </si>
  <si>
    <t>Calle Primera Privada Nacional SN, Colonia Casa Blanca, Casa Blanca 72361, Amozoc</t>
  </si>
  <si>
    <t>Avenida Reforma 4, Colonia San Mateo Mendizábal, San Mateo 72992, Amozoc</t>
  </si>
  <si>
    <t>Avenida Hidalgo SN, Colonia Los Reyes De Juárez, Los Reyes De Juárez 75400, Los Reyes De Juárez</t>
  </si>
  <si>
    <t>Calle 5 De mayo SN, Colonia Santa Catarina Villanueva, Santa Catarina Villanueva 75467, Quecholac</t>
  </si>
  <si>
    <t>Avenida 16 De septiembre SN, Colonia San Pablo De La Tunas, San Pablo De Las Tunas 75170, General Felipe Angeles</t>
  </si>
  <si>
    <t>Avenida A San Lorenzo 1501, Colonia San Lorenzo Tochtepec, Tochtepec 75610, Tochtepec</t>
  </si>
  <si>
    <t>Calle Pino Suárez SN, Colonia Actipan De Morelos, Actipan De Morelos 75159, Acatzingo</t>
  </si>
  <si>
    <t>Calle Guadalupe SN, Colonia Centro, Santa Úrsula Chiconquiac 75175, General Felipe Angeles</t>
  </si>
  <si>
    <t>Carretera Federal Puebla-Tehuacán Km 19.1 SN, Colonia Tepalcayuca, Amozoc De Mota 72980, Amozoc</t>
  </si>
  <si>
    <t>Carretera Federal Puebla-Tehuacán Km. 31 SN, Colonia San Diego, Tepeaca 75200, Tepeaca</t>
  </si>
  <si>
    <t>Carretera Amozoc De Mota-Acajete 1107, Colonia Sin Asignación, Tepatlaxco De Hidalgo 75100, Tepatlaxco De Hidalgo</t>
  </si>
  <si>
    <t>Avenida Manuel Ávila Camacho 810, Colonia Tecojote, San Gabriel Tetzoyocan 75675, Yehualtepec</t>
  </si>
  <si>
    <t>Calle Gonzalo Bautista SN, Colonia Cuautinchán, Cuautinchán 75220, Cuautinchán</t>
  </si>
  <si>
    <t>Avenida A Tepatlaxco De Hidalgo SN, Colonia San Juan Tepulco, San Juan Tepulco 75110, Acajete</t>
  </si>
  <si>
    <t>Carretera Puebla-Tehuacán 1201, Colonia San Lorenzo Teotipilco, Tehuacán 75730, Tehuacan</t>
  </si>
  <si>
    <t>Prolongación Oaxaca  Sn, Colonia Ex Hacienda El Riego, Tehuacán 75764, Tehuacán</t>
  </si>
  <si>
    <t>Avenida Insurgentes  Sn, Colonia Donato Bravo Izquierdo, Coxcatlan 75980, Coxcatlan</t>
  </si>
  <si>
    <t>Calle Paraje Z Sn, Colonia Sección 1, Zoquitlan 75930, Zoquiatlán</t>
  </si>
  <si>
    <t>Calle Ricardo Flores Magón  Sn, Colonia Guadalupe Pantzingo , Ciudad De Ajalpan  75910, Ajalpan</t>
  </si>
  <si>
    <t>Carretera Federal Puebla-Tehuacán Km. 85.450 Sn, Colonia Paraje Tecoxtle , Tlacotepec De Benito Juárez , 75680, Tlacotepec De Benito Juárez</t>
  </si>
  <si>
    <t>Carretera El Tepeyac-Tlacotepec De Porfirío Díaz Km. 4 Sn, Colonia Sin Asignación , Paso Santiago 75948, San Sebastian Tlacotepec</t>
  </si>
  <si>
    <t>Carretera Tepetzizintla  Sn, Colonia Barrío Xonocapa , Santa María Del Monte  75905, Vicente Guerrero</t>
  </si>
  <si>
    <t>Calle 5 De Mayo  Sn, Colonia Tehuacán , Tehuacán 75770, Tehuacán</t>
  </si>
  <si>
    <t>Carretera Azumbilla-Tlacotepec De Diaz SN, Colonia San Sebastián Alcomunga, San Sebastián Alcomunga 75200, Ajalpan</t>
  </si>
  <si>
    <t>Calle Francisco I. Madero 405, Colonia Centro, San Sebastián Zinacantepec 75960, Zinacatepec</t>
  </si>
  <si>
    <t>Calle 10 Poniente 605, Colonia Sin Asignación, Tepanco De Lopez 75800, Tepanco De Lopez</t>
  </si>
  <si>
    <t>Boulevard Socorro Romero Sánchez 3807, Colonia Santa Clara, Tehuacán 75550, Tehuacan</t>
  </si>
  <si>
    <t>Prolongación 11 Poniente SN, Colonia Teotla Santiago Miahuatlán, Santiago Miahuatlán 75820, Santiago Miahuatlán</t>
  </si>
  <si>
    <t>Calle Insurgentes 2, Colonia Centro, Altepexi 75950, Altepexi</t>
  </si>
  <si>
    <t>Calle El Álamo SN, Colonia Centro, Santa María Coyomeapan 75990, Coyomeapan</t>
  </si>
  <si>
    <t>Calle 20 De noviembre SN, Colonia Centro, Azumbilla 75835, Nicolas Bravo</t>
  </si>
  <si>
    <t>Calle Benito Juárez SN, Colonia Centro, San Gabriel Chilac 75880, San Gabriel Chilac</t>
  </si>
  <si>
    <t>Calle La Reforma SN, Colonia Centro, Santa María La Alta 75900, Tlacotepec De Benito Juárez</t>
  </si>
  <si>
    <t>Calle 20 De noviembre SN, Colonia Centro, Magdalena Cuayucatepec 75980, Tehuacan</t>
  </si>
  <si>
    <t>Calle Benito Juárez SN, Colonia Centro, Tepetzitzintla 75900, Vicente Guerrero</t>
  </si>
  <si>
    <t>Calle Benito Juárez 330, Colonia Centro, Huehuetla, 43420, Huehuetla</t>
  </si>
  <si>
    <t>Calle 9 Norte 1, Colonia Centro, Tlacotepec de Benito Juarez, 75680, Tlacotepec de Benito Juárez</t>
  </si>
  <si>
    <t>Diagonal Juárez 89, Barrio San Lucas, Tlacotepec de Benito Juárez, 75680, Tlacotepec de Benito Juárez</t>
  </si>
  <si>
    <t>Calle Santo Entierro SN, Colonia Centro, Santa Clara Huitziltepec, 75640, Santa Clara Huitziltepec</t>
  </si>
  <si>
    <t>Calle Acuario Poniente SN, Tulum 77760, Tulum</t>
  </si>
  <si>
    <t>Calle Benito Juárez SN, Colonia Centro, Nicolas Bravo 77959, Othón P. Blanco</t>
  </si>
  <si>
    <t>Avenida Andrés Quintana Roo 310, Colonia Andrés Quintana Roo, Cozumel 77663, Cozumel</t>
  </si>
  <si>
    <t>Avenida Benito Juárez 755, Colonia Juan Bautista Vega, Felipe Carrillo Puerto 77250, Felipe Carrillo Puerto</t>
  </si>
  <si>
    <t>Calle Juárez 151, Colonia Centro, Chetumal 77000, Othón P. Blanco</t>
  </si>
  <si>
    <t>Calle Andrés Quintana Roo 399, Colonia Taxistas, Chetumal 77037, Othón P. Blanco</t>
  </si>
  <si>
    <t>Calle Heriberto Frías SN, Colonia 5 De abril, Chetumal 77000, Othón P. Blanco</t>
  </si>
  <si>
    <t>Avenida 3 Por 24 SN, Colonia Centro, Bacalar 77930, Bacalar</t>
  </si>
  <si>
    <t>Calle Coronado 107, Colonia Centro, Mahahual 77940, Othón P. Blanco</t>
  </si>
  <si>
    <t>Calle Cenote SN, Colonia Leona Vicario, Leona Vicario 77540, Puerto Morelos</t>
  </si>
  <si>
    <t>Calle José María Morelos SN, Colonia Centro, José María Morelos 77890, José María Morelos</t>
  </si>
  <si>
    <t>Calle Reforma Agraria SN, Colonia Xaman-Kha, Kantunilkin 77300, Lázaro Cárdenas</t>
  </si>
  <si>
    <t>Avenida Luis Manuel Sevilla Sánchez SN, Fraccionamiento Las Américas, Chetumal 77000, Othón P. Blanco</t>
  </si>
  <si>
    <t>Calle Boquinete SN, Colonia La Gloria, Isla Mujeres 77400, Isla Mujeres</t>
  </si>
  <si>
    <t>Avenida Constituyentes SN, Colonia Ejidal, Playa Del Carmen 77712, Solidaridad</t>
  </si>
  <si>
    <t>Calle Pseo De Las Amapolas  1110-25, Fraccionamiento Villas Del Mar Iii, Cancún 77518, Benito Juárez</t>
  </si>
  <si>
    <t>Carretera Federal Chetumal-Bacalar Km 6.5 SN, Colonia Santa Isabel, Chetumal 77040, Othón P. Blanco</t>
  </si>
  <si>
    <t>Calle Región 96 SN, Colonia Región 96, Cancún 77536, Benito Juárez</t>
  </si>
  <si>
    <t>Calle 7 Sn, Colonia Los Almendros, Chetumal 77025, Othón P. Blanco</t>
  </si>
  <si>
    <t>Calle Altos De Sevilla Sn, Colonia Solidaridad, Chetumal 77086, Othón P. Blanco</t>
  </si>
  <si>
    <t>Calle Sonora Sn, Colonia Calderitas, Chetumal 77960, Othón P. Blanco</t>
  </si>
  <si>
    <t>Calle Petcacab Sn, Colonia Caribe, Chetumal 77086, Othón P. Blanco</t>
  </si>
  <si>
    <t>Avenida 95 Sn, Colonia San Gerbacio, Cozumel 77667, Cozumel</t>
  </si>
  <si>
    <t>Calle 24 Sn, Colonia Ejidal, Playa Del Carmen 77712, Solidaridad</t>
  </si>
  <si>
    <t>Calle Cedro 5, Colonia Joaquín Cetina Gasca, Puerto Morelos 77580, Puerto Morelos</t>
  </si>
  <si>
    <t xml:space="preserve">Avenida Bugambilias 480, Colonia Josefa Ortíz de Domínguez, Chetumal, 77036, Othón P. Blanco </t>
  </si>
  <si>
    <t>Calle 18 Poniente Mza.9 Lte. 63, Región 100, Cancún, 77510, Benito Juárez</t>
  </si>
  <si>
    <t>Calle Vicente Guerrero sn, Colonia Alfredo V. Bonfil, 77560, Benito Juárez</t>
  </si>
  <si>
    <t>Calle Ramón Y Cajal 80, Colonia 6 De junio, San Luis Potosí 78384, San Luis Potosí</t>
  </si>
  <si>
    <t>Calle Graciano Sánchez 600, Colonia 21 De marzo, Soledad De Graciano Sánchez 78437, Soledad De Graciano Sánchez</t>
  </si>
  <si>
    <t>Calle República De Bolivia 298, Colonia Simón Díaz, San Luis Potosí 78380, San Luis Potosí</t>
  </si>
  <si>
    <t>Calle Rioverde - San Ciro De Acosta SN, Colonia Centro, Rioverde 79617, Rioverde</t>
  </si>
  <si>
    <t>Avenida Bosques De Los Pinos 55, Fraccionamiento Bosques De Jacarandas, San Luis Potosí 78135, San Luis Potosí</t>
  </si>
  <si>
    <t>Calle Valentín Amador 1112, Colonia San Francisco, Soledad De Graciano Sánchez 78435, Soledad De Graciano Sánchez</t>
  </si>
  <si>
    <t>Calle Emiliano Zapata 101, Barrio Segundo, Fernández 79664, Ciudad Fernández</t>
  </si>
  <si>
    <t>Calle Canal 5 Poniente 114, Colonia San Marcos, Santa Elena 79625, Rioverde</t>
  </si>
  <si>
    <t>Calle Cordelia 8, Colonia Villa De Arista Centro, Villa De Arista 78940, Villa De Arista</t>
  </si>
  <si>
    <t>Calle Antonio Rocha Cordero 2510, Fracción San Juan De Guadalupe, San Luis Potosí 78364, San Luis Potosí</t>
  </si>
  <si>
    <t xml:space="preserve">Calle Salinas 4  , Colonia La Curva, Salinas De Hidalgo 78625, Salinas </t>
  </si>
  <si>
    <t>Avenida Las Palmas 238, Colonia Zona Centro, Aquismón 79760, Aquismón</t>
  </si>
  <si>
    <t>Calle Paciencia SN, Colonia 18 De marzo, Laguna Chica 79290, Ebano</t>
  </si>
  <si>
    <t>Calle Quezada Poniente 451, Colonia Centro, Rioverde 79610, Rioverde</t>
  </si>
  <si>
    <t>Calle Benjamín Robles Urbina 1100, Colonia Gama, Ciudad Fernández 79657, Ciudad Fernández</t>
  </si>
  <si>
    <t>Calle Rio Tempoal SN, Colonia Infonavit, Tamuín 79200, Tamuín</t>
  </si>
  <si>
    <t>Calle Cuitláhuac SN, Colonia Pueblo Nuevo, Tamuín 79200, Tamuín</t>
  </si>
  <si>
    <t>Calle México - Laredo Sur, Km 7 SN, Fraccionamiento Oxitipa, Ciudad Valles 79090, Ciudad Valles</t>
  </si>
  <si>
    <t>Avenida Venustiano Carranza 2395 Bis, Colonia Universitaria, San Luis Potosí 78290, San Luis Potosí</t>
  </si>
  <si>
    <t xml:space="preserve">Calle Antiguo A Huizachillos 1215  , Fraccionamiento Jardinés De María Cecilia, San Luis Potosí 78117, San Luis Potosí </t>
  </si>
  <si>
    <t>Calle Josefa Ortiz De Domínguez 70, Barrio San Isidro Chaparral, Cárdenas 79385, Cárdenas</t>
  </si>
  <si>
    <t>Avenida Comité De Los 13 100, Colonia Centro, Ahualulco Del Sonido 13 78450, Ahualulco Del Sonido 13</t>
  </si>
  <si>
    <t>Calle Libertad, 235, Colonia Soledad de Graciano Sánchez, 78430</t>
  </si>
  <si>
    <t>Calle Sebastian Nicólas Bravi, 41, Pueblo Escalerillas, 78418</t>
  </si>
  <si>
    <t>Calle Cipres, 203, Fracccionamiento Los Olivos, Rioverde, 79490</t>
  </si>
  <si>
    <t>Calle Sierra Encatanda, 100, Colonia Villa de Cactus, Soledad de Graciano Sánchez, 78438</t>
  </si>
  <si>
    <t>Calle Sotomayor, Norte 110, Colonia Centro, Villa de Zaragoza, 78490</t>
  </si>
  <si>
    <t>Calle Melchor Ocampo, 20, Colonia Centro, Villa de Zaragoza, 79540</t>
  </si>
  <si>
    <t>Calle de los Andes, 906, Colonia Magistral Los Reyes, Metehuala, 78720</t>
  </si>
  <si>
    <t>Calle Dan Rubén, 150, Colonia San ángel 1 Secciión , Sal Luis Potosí, 78120</t>
  </si>
  <si>
    <t>Calle Mural 100, colonia Tercera Chica, San luis Potosí, 78100</t>
  </si>
  <si>
    <t>Calle Matehual, Km 8.5 Fracciionamiento Los Olivos, Soledad Graciano Sánchez,7840</t>
  </si>
  <si>
    <t>Calle Felipe Angeles, Sn,Colonia Revolución Sector Ixtlapalaco, Tamazunchale,79960</t>
  </si>
  <si>
    <t>Carreter A La Paz, Km, 3601, Colonnia Campo Betania, Matehuala,78720</t>
  </si>
  <si>
    <t>Calle Miguel Hidalgo, 102, Colonia Centro, Mixquitic Carmona, 78480</t>
  </si>
  <si>
    <t>Calle Flores Magon 112, Sur, Colonia Centro, Cedral, 78520</t>
  </si>
  <si>
    <t>Calle Josefa Ortíz de Dominguez, 2205, Colonia Los Magueyes, San Luis Potosí, 78100</t>
  </si>
  <si>
    <t>Avenidad 6 de Septiembre, 423, Barrio de Santiago, San Luis Potosí, 78049</t>
  </si>
  <si>
    <t>Calle De Gudalupe, 530, Barrio San Miguelito, San Luis Potosí, 78339</t>
  </si>
  <si>
    <t>Calle Durango 509-A, Colonia República, Matehuala, 78745</t>
  </si>
  <si>
    <t>Calle Plutarco Elias Calles 10, Colonia San Antonio, Soledad de Graciano Sánchez, 78436</t>
  </si>
  <si>
    <t>Calle Zacatecas, 525, Fraccionamiento Rosas del Tepeyac, Ciudad Valles, 79068</t>
  </si>
  <si>
    <t>Calle Macario Gaxiola 1449 Sur, Colonia Raúl Romanilo, Los Mochis 81249, Ahome</t>
  </si>
  <si>
    <t>Calle Gabriel Leyva Solano Poste 321, Colonia Centro, Badiraguato 80500, Badiraguato</t>
  </si>
  <si>
    <t>Carretera Mazatlán-Durango SN, Colonia 20 De enero, Heroica Ciudad Concordia 82600, Concordia</t>
  </si>
  <si>
    <t>Calle Vicente Guerrero SN, Colonia Agua Caliente De Garate, Heroica Ciudad Concordia 82600, Concordia</t>
  </si>
  <si>
    <t>Calle Vicente Guerrero SN, Colonia Centro, Cósala 80700, Cosalá</t>
  </si>
  <si>
    <t>Avenida Ignacio Aldama Esquina Con Nayarit SN, Colonia Antonio Rosales, Culiacán Rosales 80230, Culiacán</t>
  </si>
  <si>
    <t>Calle Francisco Zarco SN, Colonia Antonio Rosales, Culiacán Rosales 80230, Culiacán</t>
  </si>
  <si>
    <t>Calle Saul Aguilar Pilo Y Aquiles Serdán SN, Colonia Centro, La Cruz 82700, Elota</t>
  </si>
  <si>
    <t>Calle Sandra Calderón 44, Colonia Centro, Escuinapa De Hidalgo 82400, Escuinapa</t>
  </si>
  <si>
    <t>Carretera Mochis San Blas Km. 35.3 SN, Colonia San Blas Centro, San Blas 81800, El Fuerte</t>
  </si>
  <si>
    <t>Carretera Las Glorias Km. 1.5 SN, Colonia Constelación, Guasave 81980, Guasave</t>
  </si>
  <si>
    <t>Calle Rio Fuerte Con Nahuillas SN, Colonia Centro, Juan José Ríos 81110, Guasave</t>
  </si>
  <si>
    <t>Calle Obregón E Hidalgo 4, Colonia Centro, Mocorito 80800, Mocorito</t>
  </si>
  <si>
    <t>Calle 20 De Noviembre Sn, Colonia Genaro Estrada, El Rosarío 82800, Rosario</t>
  </si>
  <si>
    <t>Calle Benito Juárez 898, Colonia Ejidal, Sinaloa De Leyva 81900, Sinaloa</t>
  </si>
  <si>
    <t>Calle Almada 349, Colonia Centro, Navolato 99999, Navolato</t>
  </si>
  <si>
    <t>Calle Antonio Bueno Escalante 1063, Colonia Cañera, Navolato 80370, Navolato</t>
  </si>
  <si>
    <t>Boulevard Constitución 530, Colonia Jorge Almada, Culiacán Rosales 80200, Culiacán</t>
  </si>
  <si>
    <t>Avenida Oscar Pérez Escobosa 6505, Colonia El Venadillo, Mazatlán 82267, Mazatlán</t>
  </si>
  <si>
    <t>Carretera Mochis- El Fuerte Km 87 SN, Colonia Los Ayalos, El Fuerte 81820, El Fuerte</t>
  </si>
  <si>
    <t>Calle Francisco Villa SN, Colonia Heraclio Bernal, San Ignacio 82912, San Ignacio</t>
  </si>
  <si>
    <t>Calle Tercera Entre Carbajal Y Eustaquio Buelna Frente A La Iglesia SN, Colonia Centro, Pueblos Unidos 80454, Culiacán</t>
  </si>
  <si>
    <t>Calle Luis Donaldo Colosio SN, Colonia Arroyitos, La Cruz 82700, Elota</t>
  </si>
  <si>
    <t>Calle Niños Héroes Entre Cabriel Leyva Solano Y Miguel Hidalgo SN, Colonia Centro, Angostura 81600, Angostura</t>
  </si>
  <si>
    <t>Boulevard José María Morelos Entre José María Vigil Y Carretera A Mocorito SN, Colonia Chutamonas, Guamuchil 82910, Salvador Alvarado</t>
  </si>
  <si>
    <t>Calle 2 De abril Y Zaragoza SN, Colonia Luis Donaldo Colosio, Los Mochis 81233, Ahome</t>
  </si>
  <si>
    <t>Calle Puerto De Veracruz Entre Puerto Mazatlán Y Fren San Joachin SN, Colonia Lomas Del Mar, Guasave 81000, Guasave</t>
  </si>
  <si>
    <t>Calle Libertad 88, Colonia Paredones, Escuinapa De Hidalgo 82400, Escuinapa</t>
  </si>
  <si>
    <t>Calle Ignacio Ramírez SN, Colonia Benito Juárez, Choix 81700, Choix</t>
  </si>
  <si>
    <t>Calle Nicolás Bravo/Agustina Ramírez SN, Colonia Centro, Guamuchil 81400, Salvador Alvarado</t>
  </si>
  <si>
    <t>Callejón Mojonera Poste 205 SN, Colonia Loma De Rodrigueras, Culiacán Rosales 80319, Culiacán</t>
  </si>
  <si>
    <t>Calle Cristóbal Colón SN, Colonia Culiacáncito, Culiacán Rosales 80300, Culiacán</t>
  </si>
  <si>
    <t>Calle Esquina Con Calle Miguel Hidalgo,Cerca Al Mercado Pino Suárez Sn, Colonia Centro, Mazatlán 82000, Mazatlán</t>
  </si>
  <si>
    <t>Avenida Adolfo López Mateos SN, Colonia Jardines de San Bartolomé, Culiacán Rosales, 80308, Culiacán</t>
  </si>
  <si>
    <t>Avenida José María Mendoza SN, Colonia Sonacer, Hermosillo 83174, Hermosillo</t>
  </si>
  <si>
    <t>Calle Joaquín Gabriel Durán SN, Colonia La Floresta, Hermosillo 83179, Hermosillo</t>
  </si>
  <si>
    <t>Calle Matamoros SN, Colonia Hermosillo Centro, Hermosillo 83000, Hermosillo</t>
  </si>
  <si>
    <t>Avenida Matape SN, Colonia Lomas De Madrid, Hermosillo 83103, Hermosillo</t>
  </si>
  <si>
    <t>Avenida Pericos SN, Colonia Emiliano Zapata, Hermosillo 83280, Hermosillo</t>
  </si>
  <si>
    <t>Avenida Tecoripa SN, Colonia Carmen Serdán, Hermosillo 83115, Hermosillo</t>
  </si>
  <si>
    <t>Calle Imperial SN, Colonia Los Naranjos, Hermosillo 83060, Hermosillo</t>
  </si>
  <si>
    <t>Calle Gándara SN, Colonia Olivares, Hermosillo 83180, Hermosillo</t>
  </si>
  <si>
    <t>Avenida Niños Héroes SN, Colonia La Victoria, Magdalena 84160, Magdalena</t>
  </si>
  <si>
    <t>Calle 12 SN, Colonia Heroica Guaymas Centro, Guaymas 85400, Guaymas</t>
  </si>
  <si>
    <t>Boulevard Diana Laura Riojas De Colosio SN, Colonia Luis Donaldo Colosio, Guaymas 85424, Guaymas</t>
  </si>
  <si>
    <t>Calle Reforma 355, Colonia Ley 57, Hermosillo 83100, Hermosillo</t>
  </si>
  <si>
    <t>Calle Morelos 200, Colonia Centro, Santa Ana 84600, Santa Ana</t>
  </si>
  <si>
    <t>Avenida Sonora SN, Colonia Francisco Villa, Caborca 83650, Heroica Caborca</t>
  </si>
  <si>
    <t>Avenida Sonora SN, Colonia Industrial, Caborca 83640, Heroica Caborca</t>
  </si>
  <si>
    <t>Calle Dr. Francisco Arreola 1277, Colonia Moderna, Nogales 84055, Heroica Nogales</t>
  </si>
  <si>
    <t>Avenida Atenea SN, Colonia Deportiva, Nogales 84068, Heroica Nogales</t>
  </si>
  <si>
    <t>Boulevard Luis Donaldo Colosio Murrieta SN, Colonia Las Quintas, Hermosillo 83240, Hermosillo</t>
  </si>
  <si>
    <t>Carretera Agua Prieta - Cananea SN, Colonia Industrial, Heroica Ciudad De Cananea 84623, Cananea</t>
  </si>
  <si>
    <t>Carretera Vieja A Cananea SN, Colonia Agua Prieta Centro, Agua Prieta 84300, Agua Prieta</t>
  </si>
  <si>
    <t>Carretera Internacional Km. 604 SN, Colonia Juárez, Navojoa 85870, Navojoa</t>
  </si>
  <si>
    <t>Calle Talamante SN, Colonia Prolongación, Navojoa 85800, Navojoa</t>
  </si>
  <si>
    <t>Calle Francisco I. Madero Sn, Colonia Álamos Centro, Álamos 85760, Álamos</t>
  </si>
  <si>
    <t>Boulevard Rodolfo Félix Valdez Sn, Colonia Del Valle, Huatabampo 85913, Huatabampo</t>
  </si>
  <si>
    <t>Calle Roble Y Calle 8 SN, Colonia Fracc. Muñoz, Huatabampo 85930, Huatabampo</t>
  </si>
  <si>
    <t>Boulevard Luis Donaldo Colosio SN, Colonia Prolongación, Navojoa 85825, Navojoa</t>
  </si>
  <si>
    <t>Boulevard Rodolfo Elías Calles SN, Colonia FOVISSSTE 2, Ciudad Obregón 85140, Obregón</t>
  </si>
  <si>
    <t>Calle Durango 628, Colonia Centro, Ciudad Obregón 85000, Obregón</t>
  </si>
  <si>
    <t>Calle Tabasco SN, Colonia Russo Vogel, Ciudad Obregón 85197, Obregón</t>
  </si>
  <si>
    <t>Calle Culiacán SN, Colonia Sostenes Valenzuela, Ciudad Obregón 85098, Obregón</t>
  </si>
  <si>
    <t>Avenida Garcia Morales SN, Colonia Heroica Ciudad De Ures Centro, Heroica Ures 84900, Ures</t>
  </si>
  <si>
    <t>Boulevard Heroes de Nacorazi, sn, Fraccionamiento Villa Dorada, Empalme, 85385, Empalme</t>
  </si>
  <si>
    <t>Calle Norte 1520, Colonia Real del Norte, ciudad Obregón, 85560, Moctezuma</t>
  </si>
  <si>
    <t>Calle Ignacio García Morales 27, Colonia Moctezuma, 84560, Moctezuma</t>
  </si>
  <si>
    <t>Avenida Guadalupe Victoria, sn, Barrio Comercial, San Luis Rio Colorado, 83449, San Luis Rio Colorado</t>
  </si>
  <si>
    <t>Avenida Guerrero, sn, Colonia Campestre, San Luis Rio Colorado, 83499, San Luis Rio Colorado</t>
  </si>
  <si>
    <t>Calle Caturegly, sn, Colonia Santa Isabel, Hermosillo, 83130, Hermosillo</t>
  </si>
  <si>
    <t>Cale Bacatete, Sn, Pueblo Vicam Switch, C.P 85510, Guaymas, Sonora</t>
  </si>
  <si>
    <t>Calle Leandro valle 711, Colonia Primero Hermosillo, C.P 8316, Hermosillo, Sonora</t>
  </si>
  <si>
    <t>Calle Rio uchitan, Sn, Colonia Brisas del Golfo, Puerto Peñasco, 83553, Puerto Peñasco</t>
  </si>
  <si>
    <t>Calle Juan de la Barrera 1, Colonia Puerto Peñasco Centro, 83550, Puerto Peñasco</t>
  </si>
  <si>
    <t>Boulevard Luis Donaldo Colosio, Sn, Colonia El llano, Hermosillo, 83210</t>
  </si>
  <si>
    <t>Calle Reforma,355, Colonia Ley 57, Hermosillo, 83100</t>
  </si>
  <si>
    <t>Calle Carlos Green Sn, Pueblo Playas Del Rosarío (Subteniente García), Playas Del Rosarío (Subteniente García) 86288, Centro</t>
  </si>
  <si>
    <t>Calle Choco Tabasqueño SN, Colonia Gaviotas Norte, Villahermosa 86068, Centro</t>
  </si>
  <si>
    <t>Calle El Macayo SN, Colonia El Recreo, Villahermosa 86020, Centro</t>
  </si>
  <si>
    <t>Calle 3 SN, Colonia El Recreo, Villahermosa 86020, Centro</t>
  </si>
  <si>
    <t>Carretera Tamulté De Las Sabanas A Buenavista SN, Colonia Buena Vista 2Da. Sección, Buena Vista 2Da. Sección 86250, Centro</t>
  </si>
  <si>
    <t>Boulevard Leandro Rovirosa Wade Norte Sn, Colonia Centro, Comalcalco 86300, Comalcalco</t>
  </si>
  <si>
    <t>Calle Reforma Esquina Guillermo Prieto SN, Colonia San Miguel, Comalcalco 86323, Comalcalco</t>
  </si>
  <si>
    <t>Calle Cordovatitlan Esquina Niños Héroes SN, Pueblo Aldama, Aldama 86640, Comalcalco</t>
  </si>
  <si>
    <t>Carretera Aldama-Tecolutilla SN, Pueblo Tecolutilla, Tecolutilla 86640, Comalcalco</t>
  </si>
  <si>
    <t>Calle Lerdo De Tejada SN, Colonia Macuspana Centro, Macuspana 86700, Macuspana</t>
  </si>
  <si>
    <t>Avenida Coronel Gregorio Méndez Magaña 2820, Colonia Atasta De Serra, Villahermosa 86100, Centro</t>
  </si>
  <si>
    <t>Avenida Coronel Gregorio Méndez Magaña 2838, Colonia Tamulté De Las Barrancas, Villahermosa 86150, Centro</t>
  </si>
  <si>
    <t>Carretera Villahermosa-La Isla Km 1.5 SN, Colonia Miguel Hidalgo, Villahermosa 86127, Centro</t>
  </si>
  <si>
    <t>Calle Abraham Bandala 601, Colonia Cárdenas Centro, Cárdenas 86500, Cárdenas</t>
  </si>
  <si>
    <t>Avenida Jibarito 82, Fraccionamiento Puerto Rico, Cárdenas 86540, Cárdenas</t>
  </si>
  <si>
    <t>Calle 18 De marzo Obrera SN, Equipamiento Petroquímica (Pemex), Macuspana 86720, Macuspana</t>
  </si>
  <si>
    <t>Carretera Macuspana A Cd. Pemex Km 22 SN, Ranchería La Escalera, La Escalera 86726, Macuspana</t>
  </si>
  <si>
    <t>Calle Abasolo Esquina Alatorre SN, Colonia Centro, Macuspana 86700, Macuspana</t>
  </si>
  <si>
    <t>Calle Arroyo Azufre 106, Colonia La Sierra, Teapa 86801, Teapa</t>
  </si>
  <si>
    <t>Avenida Carlos Ramos 247, Colonia Teapa Centro, Teapa 86800, Teapa</t>
  </si>
  <si>
    <t>Avenida Chiapas 7, Colonia José Marín Lara, Emiliano Zapata 86992, Emiliano Zapata</t>
  </si>
  <si>
    <t>Calle Jalapa SN, Colonia Municipal, Tenosique 86904, Tenosique</t>
  </si>
  <si>
    <t>Calle Israel SN, Colonia Gaviotas Sur Sección San José, Villahermosa 86090, Centro</t>
  </si>
  <si>
    <t>Avenida Alfonso Vicens Saldívar SN, Colonia La Manga 1, Villahermosa 86069, Centro</t>
  </si>
  <si>
    <t>Andador El Guano SN, Colonia Bosques De Saloya, Bosques De Saloya 86246, Nacajuca</t>
  </si>
  <si>
    <t>Avenida Heroico Colegio Militar  Sn, Colonia Atasta De Serra, Centro, 86100, Centro</t>
  </si>
  <si>
    <t>Calle Gustavo Hernandez Loroño 302, Colonia Tamulte De Las Barrancas, Centro, 86150, Centro</t>
  </si>
  <si>
    <t>Calle Domingo Colin Km 1 Sn Sn, Villa Ocuiltzapotlan, Centro, 86270, Centro</t>
  </si>
  <si>
    <t>Calle Nueva  127, Colonia Centro, Nacajuca, 86220, Nacajuca</t>
  </si>
  <si>
    <t>Carretera Jonuta-Palizada Km2 Sn, Colonia Centro, Jonuta, 86780, Jonuta</t>
  </si>
  <si>
    <t>Calle Simón Sarlat  Sn, Colonia Centro, Huimanguillo, 86400, Huimanguillo</t>
  </si>
  <si>
    <t>Boulevard Carlos Alberto Madrazo Becerra Sn, Poblado El Carmen, Balancan, 86930, Balancan</t>
  </si>
  <si>
    <t>Carretera Comalcalco-Jalpa De Méndez  Sn, Poblado Cupilco, Comalcalco, 86670, Comalcalco</t>
  </si>
  <si>
    <t>Calle Francisco Trujillo Gurría Sn, Colonia Quintín Arauz, Paraiso, 86608, Paraiso</t>
  </si>
  <si>
    <t>Carretera A Pico De Oro  Sn, Villa Vicente Guerrero, Centla, 86761, Centla</t>
  </si>
  <si>
    <t>Avenida Francisco J. Santamaria  Sn, Poblado Jalapa, Jalapa, 86850, Jalapa</t>
  </si>
  <si>
    <t>Avenida Lerdo De Tejada  Sn, Colonia Centro, Tacotalpa, 86870, Tacotalpa</t>
  </si>
  <si>
    <t>Calle Gil Y Saenz Esquina 27 De Febrero  Sn, Poblado Benito Juarez (San Carlos), Macuspana, 86726, Macuspana</t>
  </si>
  <si>
    <t>Calle Benito Juárez  Sn, Colonia Olmeca, Huimanguillo, 86418, Huimanguillo</t>
  </si>
  <si>
    <t>Calle Gregorio Méndez Edificio 2 7, Colonia Deportiva, Centla, 86750, Centla</t>
  </si>
  <si>
    <t>Calle Francisco I Madero  Sn, Colonia Guadalupe, Jalpa De Mendez, 86200, Jalpa De Mendez</t>
  </si>
  <si>
    <t>Calle Fidencia Fernandez Sastre  Sn, Colonia Centro, Cunduacan, 86690, Cunduacan</t>
  </si>
  <si>
    <t>Calle Hidalgo 3, Col. Centro 3, Colonia Centro, Cunduacan, 86690, Cunduacan</t>
  </si>
  <si>
    <t>Calle Rio Mezcalapa  Sn, Colonia Casa Blanca 1A Seccion, Centro, 86060, Centro</t>
  </si>
  <si>
    <t>Calle Pedro José Méndez 502, Colonia Zona Centro, Victoria 87000, Victoria</t>
  </si>
  <si>
    <t>Calle Bertha Del Avellano A Un Lado Jardín Niños SN, Colonia Enrique Cárdenas González, Victoria 87010, Victoria</t>
  </si>
  <si>
    <t>Avenida Justo Sierra SN, Colonia Pedro Sosa, Victoria 87000, Victoria</t>
  </si>
  <si>
    <t>Calle Durazno Manzana 20 Lote 358-359, Colonia Manuel A. Ravize, Victoria 87170, Victoria</t>
  </si>
  <si>
    <t>Calle Brígida García 10-Lt 344, Colonia Emilio Portes Gil, Victoria 87080, Victoria</t>
  </si>
  <si>
    <t>Calle Margaritas Esquina Bugambilias Sn, Colonia América De Juárez, Victoria 87078, Victoria</t>
  </si>
  <si>
    <t>Calle Pénjamo Oriente Frente Al Hospital Civil Ciudad Madero 501, Colonia Miguel Hidalgo Oriente, Madero 89570, Ciudad Madero</t>
  </si>
  <si>
    <t>Calle Servando Canales Norte 1900, Colonia Miguel Hidalgo, Madero 89570, Ciudad Madero</t>
  </si>
  <si>
    <t>Avenida Ejército Mexicano 1403, Colonia Allende, Tampico 89130, Tampico</t>
  </si>
  <si>
    <t>Calle Laredo Entre 17 Y 18 Ceros SN, Colonia Liberal, Victoria 87086, Victoria</t>
  </si>
  <si>
    <t>Boulevard Morelos 1780, Colonia Rodríguez, Reynosa 88630, Reynosa</t>
  </si>
  <si>
    <t>Calle Maclovio Herrera 2333, Colonia Ojo Caliente, Nuevo Laredo 88040, Nuevo Laredo</t>
  </si>
  <si>
    <t>Carretera 120 Km. 78 SN, Colonia Agrícola Magueyes, Valle Hermoso 87500, Valle Hermoso</t>
  </si>
  <si>
    <t>Avenida Francisco I. Madero SN, Colonia Conalep, Rio Bravo 88940, Río Bravo</t>
  </si>
  <si>
    <t>Boulevard Álvaro Obregón 425, Colonia Presa La Laguna, Reynosa 88758, Reynosa</t>
  </si>
  <si>
    <t>Avenida Marte R. Gómez SN, Colonia Leyes De Colonos, Heroica Matamoros 87395, Matamoros</t>
  </si>
  <si>
    <t>Calle Benito Juárez Poniente 505, Colonia Zona Centro, Valle Hermoso 87500, Valle Hermoso</t>
  </si>
  <si>
    <t>Calle C. González 5501, Colonia Hidalgo, Nuevo Laredo 88160, Nuevo Laredo</t>
  </si>
  <si>
    <t>Libramiento General Lázaro Cárdenas Del Río 333, Colonia , Miguel Alemán 99999, Miguel Alemán</t>
  </si>
  <si>
    <t>Carretera Victoria-Matamoros Km. 173 Sn, Colonia Zona Centro, San Fernando 87600, San Fernando</t>
  </si>
  <si>
    <t>Carretera Tampico-Mante Km. 28.5 SN, Colonia Ejido Santa Amalia, Altamira 89603, Altamira</t>
  </si>
  <si>
    <t>Calle Sabino 300, Colonia Altavista, Mante 89880, El Mante</t>
  </si>
  <si>
    <t>Calle Ignacio Zaragoza SN, Colonia César López De Lara, González 89716, González</t>
  </si>
  <si>
    <t>Calle Belisario Domínguez 600, Colonia Del Pueblo, Tampico 89190, Tampico</t>
  </si>
  <si>
    <t>Boulevard Ramón Cano Manilla 300, Colonia Las Brisas, Mante 89860, El Mante</t>
  </si>
  <si>
    <t>Boulevard Fidel Velázquez 1845 Norte, Colonia Revolución Verde, Victoria 87024, Victoria</t>
  </si>
  <si>
    <t>Calle Arroyo Del Moro Y Río Puron SN, Colonia Estudiantil, Victoria 87000, Victoria</t>
  </si>
  <si>
    <t>Calle Porfirio Díaz,sn, Colonia Loma Alta, San Fernando, 87600</t>
  </si>
  <si>
    <t>Calzada Gral. Luis Caballero, 297, Colonia Centro, sn, Victoria, 87000</t>
  </si>
  <si>
    <t>Calzdda Hidalgo, 203, Colonia Zona Centro, Aldama, 89670.</t>
  </si>
  <si>
    <t>Calle José Aramburu SN, Unidad Habitacional Apizaco, Apizaco 90300, Apizaco</t>
  </si>
  <si>
    <t>Calle Porfirio Bonilla SN, Colonia Francisco Sarabia, Heroica Ciudad De Calpulalpan 90200, Calpulalpan</t>
  </si>
  <si>
    <t>Calle Miguel Hidalgo 29, Pueblo El Carmen Tequexquitla, Villa De El Carmen Tequexquitla 90570, El Carmen Tequexquitla</t>
  </si>
  <si>
    <t>Calle Hidalgo Poniente 213, Colonia Huamantla, Huamantla 90500, Huamantla</t>
  </si>
  <si>
    <t>Calle Emiliano Zapata 15, Pueblo San Bernardino Contla, Contla 90670, Contla De Juan Cuamatzi</t>
  </si>
  <si>
    <t>Calle Adolfo López Mateos 1, Colonia Villa Vicente Guerrero, San Pablo Del Monte 90900, San Pablo Del Monte</t>
  </si>
  <si>
    <t>Carretera A San Andrés Ahuashuatepec SN, Ejido San Andrés Ahuashuatepec, San Andrés Ahuashuatepec 90491, Tzompantepec</t>
  </si>
  <si>
    <t>Avenida Del Deporte SN, Pueblo Santa Inés Zacatelco 3A. Sección, Zacatelco 90750, Zacatelco</t>
  </si>
  <si>
    <t>Calle Estanislao Rodríguez SN, Colonia Quinta Sección, Tlaxco 90250, Tlaxco</t>
  </si>
  <si>
    <t>Calle Fray Toribio De Benavente SN, Colonia Villa Mariano Matamoros, Villa Mariano Matamoros 90120, Ixtacuixtla De Mariano Matamoros</t>
  </si>
  <si>
    <t>Privada 10 De mayo SN, Colonia Texcacoac, Santa Ana Chiautempan 90806, Chiautempan</t>
  </si>
  <si>
    <t>Calle Doctores 1, Pueblo San Matías Tepetomatitlan, San Matías Tepetomatitlan 90606, Apetatitlán De Antonio Carvajal</t>
  </si>
  <si>
    <t>Carretera Calpulalpan-Apizaco Km. 62 Más 839 SN, Colonia Calpulalpan, Heroica Ciudad De Calpulalpan 90200, Calpulalpan</t>
  </si>
  <si>
    <t>Avenida Benito Juárez SN, Ejido Santo Tomas La Concordia, Santo Tomas La Concordia 90710, Nativitas</t>
  </si>
  <si>
    <t>Prolongación Hidalgo SN, Pueblo De La Cruz, Huamantla 90500, Huamantla</t>
  </si>
  <si>
    <t>Calle Lázaro Cárdenas 50, Pueblo San Diego Metepec, San Diego Metepec 90110, Tlaxcala</t>
  </si>
  <si>
    <t>Calle De La Constitución SN, Barrio San Miguel, Cuapiaxtla 90560, Cuapiaxtla</t>
  </si>
  <si>
    <t>Calle Progreso SN, Pueblo San Francisco Papalotla Centro, Papalotla 90790, Papalotla De Xicohtencatl</t>
  </si>
  <si>
    <t>Calle Tepetlapa 5, Pueblo Acuamanala, Acuamanala 90860, Acuamanala De Miguel Hidalgo</t>
  </si>
  <si>
    <t>Calle Agua Limpia SN, Pueblo San Idelfonso Hueyotlipan, Hueyotlipan 90240, Hueyotlipan</t>
  </si>
  <si>
    <t>Avenida Revolución 2, Pueblo San Juan Totolac, San Juan Totolac 90160, Totolac</t>
  </si>
  <si>
    <t>Calle Juan De La Luz Enríquez 50, Colonia Altotonga Centro, Altotonga 93700, Altotonga</t>
  </si>
  <si>
    <t>Calle Venustiano Carranza 5, Colonia Centro, Alvarado 95270, Alvarado</t>
  </si>
  <si>
    <t>Calle Nicolás Bravo Esquina Hidalgo SN, Colonia Centro, Coatepec 91500, Coatepec</t>
  </si>
  <si>
    <t>Calle Francisco I. Madero 618, Colonia Centro, Papantla De Olarte 93400, Papantla</t>
  </si>
  <si>
    <t>Calle 2 Poniente Esquina Calle 8 867, Colonia Centro, Huatusco De Chicuellar 94100, Huatusco</t>
  </si>
  <si>
    <t>Calle Eduardo Martínez 12, Colonia La Covacha, Tempoal De Sánchez 92065, Tempoal</t>
  </si>
  <si>
    <t>Calle Julio Martínez SN, Ciudad Tierra Blanca, Tierra Blanca 95100, Tierra Blanca</t>
  </si>
  <si>
    <t>Carretera Córdoba-Tezonapa Km. 55 SN, Colonia Rayón, Tezonapa 95096, Tezonapa</t>
  </si>
  <si>
    <t>Carretera Federal Tlapacoyan-Nautla Km. 55 SN, Colonia Las Palmas, Martínez De La Torre 93600, Martínez De La Torre</t>
  </si>
  <si>
    <t>Calle Juan De La Luz Enríquez 19, Colonia Maza, Panuco 93996, Pánuco</t>
  </si>
  <si>
    <t>Boulevard Km. 341.5 Carretera A Veracruz SN, Zona Industrial, Córdoba 94690, Córdoba</t>
  </si>
  <si>
    <t>Camino Lindero Tematate SN, La Morita, Tantoyuca 92116, Tantoyuca</t>
  </si>
  <si>
    <t>Camino Laurel SN, Colonia El Cinco, Ozuluama De Mascareñas 92080, Ozuluama De Mascareñas</t>
  </si>
  <si>
    <t>Calle Álvaro Obregón 13, Colonia Centro, Tuxpam De Rodríguez Cano 92800, Tuxpan</t>
  </si>
  <si>
    <t>Carretera Federal Tihuatlán-Álamo SN, Ejido Estero Del Ídolo II, Álamo 92730, Álamo Temapache</t>
  </si>
  <si>
    <t>Calle Covarrubias 2, Colonia Centro, Teocelo 91615, Teocelo</t>
  </si>
  <si>
    <t>Carretera Chote-Coyuta SN, Ejido Entabladero, Entabladero 93197, Espinal</t>
  </si>
  <si>
    <t>Calle Diego Leño 2 Bis, Colonia Centro, Xalapa-Enríquez 91000, Xalapa</t>
  </si>
  <si>
    <t>Calle De Las Flores Sn, Colonia Las Vegas, Poza Rica De Hidalgo 93210, Poza Rica de Hidalgo</t>
  </si>
  <si>
    <t>Calle Pensamiento 28, Colonia Jardines De San Carlos, Perote 91273, Perote</t>
  </si>
  <si>
    <t>Calle Veracruz Carretera Naolionco- Miahuatlán SN, Pueblo Naolinco De Victoria Veracruz, Naolinco De Victoria 91400, Naolinco</t>
  </si>
  <si>
    <t>Carretera Tehuipango-Vista Hermosa SN, Congregación, Vista Hermosa 94800, Tlaquilpa</t>
  </si>
  <si>
    <t>Carretera Santiago Tuxtla-Isla Prolongación Raúl Sandoval SN, Colonia Limón De Guerrero, Isla 95648, Isla</t>
  </si>
  <si>
    <t>Avenida Nicolas Bravo 306, Colonia Centro, Cosamaloapan 95400, Cosamaloapan De Carpio</t>
  </si>
  <si>
    <t>Privada Abundio Juárez 3, Colonia Deportiva, Cerro Azul 92514, Cerro Azul</t>
  </si>
  <si>
    <t>Calle José E. Villegas Esquina Ignacio Aldama SN, Colonia Centro, Tlalixcoyan 95225, Tlalixcoyan</t>
  </si>
  <si>
    <t>Calle Fernando López Arias SN, Barrio Primero, Cosoleacaque 96350, Cosoleacaque</t>
  </si>
  <si>
    <t>Calle Cuauhtémoc Esquina Corredor COBAEV SN, Colonia Del Bosque, Villa Azueta 95580, José Azueta</t>
  </si>
  <si>
    <t>Calle 18 De Octubre 114, Colonia Santa Clara, Minatitlan 96730, Minatitlán</t>
  </si>
  <si>
    <t>Carretera Nanchital SN, Colonia Centro, Ixhuatlán Del Sureste 96365, Ixhuatlán Del Sureste</t>
  </si>
  <si>
    <t>Calle Vicente Guerrero Esquina Auza 11, Colonia Centro, Platón Sánchez 92140, Platón Sánchez</t>
  </si>
  <si>
    <t>Calle Francisco I. Madero 53-Altos, Colonia El Mirador, Cerro Azul 92518, Cerro Azul</t>
  </si>
  <si>
    <t>Avenida Independencia SN, Colonia Manuel Ávila Camacho, Poza Rica De Hidalgo 93220, Poza Rica De Hidalgo</t>
  </si>
  <si>
    <t xml:space="preserve"> Cedro Esquina Tulipán SN, Pueblo Anáhuac, Anáhuac 92035, Pueblo Viejo</t>
  </si>
  <si>
    <t>Avenida Venustiano Carranza Esquina General Anaya SN, Colonia Centro, Tlacotalpan 95460, Tlacotalpan</t>
  </si>
  <si>
    <t>Calle Juan De La Barrera 54, Colonia Belén Grande, San Andrés Tuxtla 95700, San Andrés Tuxtla</t>
  </si>
  <si>
    <t>Carretera Acayucan-Oluta Km. 1.13 SN, Pueblo Oluta, Oluta 96160, Oluta</t>
  </si>
  <si>
    <t>Carretera A Pajapan Esquina Juan De La Luz Enrique SN, Pueblo Mecayapan, Tonalapa 95930, Mecayapan</t>
  </si>
  <si>
    <t>Calle Zaragoza 801, Colonia Centro, Coatzacoalcos 96400, Coatzacoalcos</t>
  </si>
  <si>
    <t>Carretera Sontecomapan SN, Colonia Linda Vista, Catemaco 95870, Catemaco</t>
  </si>
  <si>
    <t>Carretera Entronque Autopista Orizaba-Puebla Km. 2 SN, Colonia Reforma, Rio Blanco 94733, Río Blanco</t>
  </si>
  <si>
    <t>Calle Zaragoza Esquina Reforma SN, Pueblo Suchilapan, Suchilapan Del Rio 96970, Jesús Carranza</t>
  </si>
  <si>
    <t>Calle Ramon Caracas SN, Colonia Emiliano Zapata, Xalapa-Enríquez 91090, Xalapa</t>
  </si>
  <si>
    <t>Calle Coyoacán 62, Colonia Sebastián Lerdo De Tejada, Xalapa-Enríquez 91180, Xalapa</t>
  </si>
  <si>
    <t>Calle Fraccionamiento II, Lote General 212-B, Colonia J. Mario Rosado Morales, Las Choapas 96980, Las Choapas</t>
  </si>
  <si>
    <t>Calle Melchor Ocampo 700, Colonia La Loma, Playa Vicente 95600, Playa Vicente</t>
  </si>
  <si>
    <t>Calle Abasolo Y Macetas SN, Colonia Ciudad Cuauhtémoc, Cd. Cuauhtémoc 92030, Pueblo Viejo</t>
  </si>
  <si>
    <t>Calle Guadalupe Victoria SN, Colonia Luis Echeverria, Perote 91273, Perote</t>
  </si>
  <si>
    <t>Calle Pedro Santiago Tenorío  Sn, Pueblo Álamo, Álamo 92730, Álamo Temapache</t>
  </si>
  <si>
    <t>Calle Santiago Bonilla Sn, Colonia Obrera Campesina, Xalapa-Enríquez 91020, Xalapa</t>
  </si>
  <si>
    <t>Calle Porfirio Díaz 16, Pueblo Jalacingo, Jalacingo 93660, Jalacingo</t>
  </si>
  <si>
    <t>Calle Constitución 3, Colonia Salvador D. Mirón, Banderilla 91300, Banderilla</t>
  </si>
  <si>
    <t>Avenida Julio Martínez SN, Colonia Pemex, Tierra Blanca 95180, Tierra Blanca</t>
  </si>
  <si>
    <t>Calle Zaragoza Y Benito Juárez SN, Pueblo Naranjos, Naranjos 92340, Naranjos Amatlán</t>
  </si>
  <si>
    <t>Calle Mariano Abasolo 200, Colonia Centro, Isla 95640, Isla</t>
  </si>
  <si>
    <t>Calle Fray Pedro De Gante 1, Colonia Centro, Alto Lucero 91460, Alto Lucero de Gutíerrez Barríos</t>
  </si>
  <si>
    <t>Camino SN, Congregación Atzompa, Atzompa 94770, Soledad Atzompa</t>
  </si>
  <si>
    <t>Calle Álvaro Obregón SN, Congregación El Ciervo, El Ciervo (San José Buenavista) 93816, Nautla</t>
  </si>
  <si>
    <t>Calle Luis Pasteur 301, Colonia Azteca, Tihuatlán 92900, Tihuatlán</t>
  </si>
  <si>
    <t>Calle Abasolo Y Mario Trueba Maza SN, Colonia Emiliano Zapata, Papantla 93468, Papantla</t>
  </si>
  <si>
    <t xml:space="preserve">Calle Albino Báez 53, Colonia San Francisco Peñas, José Cardel 91680, La Antigua </t>
  </si>
  <si>
    <t>Calle Atum  Sn, Colonia Unidad Y Trabajo, Papantla De Olarte 93410, Papantla</t>
  </si>
  <si>
    <t>Calle Miguel Alemán 109, Colonia Federal, Xalapa-Enriquez 91140, Xalapa</t>
  </si>
  <si>
    <t>Calle Soconusco 31 Bis, colonia Centro, Xalapa Enriquez, 91130, Xalapa</t>
  </si>
  <si>
    <t>Calle Pedro Rendon, Colonia Centro, Xalapa- Enriquez, 91000, Xalapa</t>
  </si>
  <si>
    <t>Avenida Adolfo Ruíz cortines, 2903, colonia Unidad Magistral, Xalapa- Enriquez, 91029, Xalapa</t>
  </si>
  <si>
    <t>Avenida del Arbol, SN, Colonia Reserva Tarimoya II, Veracruz, 91855, Veracruz</t>
  </si>
  <si>
    <t>Calle Aquiles Serdan, SN, Colonia Ricardo Flores Magón, Boca del Río, 94290, Boca del Río</t>
  </si>
  <si>
    <t>Avenida 20 de Noviembre, 1074, Colonia Zarogoza, Veracruz, 91700, Veracurz</t>
  </si>
  <si>
    <t>Calle Aquiles Serdan  sn, Colonia Centro, Tlapacoyan, 93650, Tlapacoyan</t>
  </si>
  <si>
    <t>Calle Efren Nava  3, Colonia Centro, Xico, 91240, Xico</t>
  </si>
  <si>
    <t>Calle Paseo Azares  123, Colonia Jardines Plaza Verde, Martínez de la Torre, 93603, Martínez de la Torre</t>
  </si>
  <si>
    <t>Calle Carranza, Esq Reforma, sn, Colonia Centro, Catemaco, 95870, Catemaco</t>
  </si>
  <si>
    <t>Calle Privada Pedro Moreno, 38, Colonia Plan de Mavil, Coatepepc, 91500, Coatepec</t>
  </si>
  <si>
    <t xml:space="preserve">Calle 21, 913, Colonia Jardin, Cordoba, 94640, Cordoba </t>
  </si>
  <si>
    <t>Camino entre Francisc B y Francisco I Madero, sn, Colonia Liberetad, Allende, 96380, Coatzacoalcos</t>
  </si>
  <si>
    <t>Callege Aguscalientes, 100, colonia Aguacatal, Xalapa,91130, Xalapa</t>
  </si>
  <si>
    <t>Calle Manuel Altamirano, sn, Colonia Maza, Panuco, 93996, Panuco</t>
  </si>
  <si>
    <t>Calle de la Cruz 15, Colonia Providencia, Gutiérrez Zamora 93557, Gutiérrez Zamora</t>
  </si>
  <si>
    <t>Calle Pozo 174, sn, Colonia Morelos, Poza Ricade Hidalgo, 93340, Poza Rica de Hidalgo</t>
  </si>
  <si>
    <t>Carretera santiago Tuxtla-Isla KM 1.5,sn, Rancheria Crustita, Santiago Tuxtla, 95830</t>
  </si>
  <si>
    <t>Carretera Fortin-Huatusco, sn, Colonia Centro, Coscomatepec de Bravo, 94140</t>
  </si>
  <si>
    <t>Avenida 21. Oriente 867, Colonia Centro, Huatusco de Chicuellar, 94100, Huatusco de Chicuellar</t>
  </si>
  <si>
    <t>Calle Valentin Canalito 100, Colonia Revolución, Xalapa, 91100, Xalapa</t>
  </si>
  <si>
    <t>Calle Framboyanes Sn, Colonia Centro, Misantla, 93820. Oriente 867, Colonia Centro, Huatusco de Chicuellar, 94100</t>
  </si>
  <si>
    <t xml:space="preserve">Camino Ninguno Sn, Congregación Congregación Atzompa, Soledad Atzompa, 94770. </t>
  </si>
  <si>
    <t>Calle Templo Mayor 403, Colonia Teresa Morales, Coatzacoalcos, 96536</t>
  </si>
  <si>
    <t>Calle Barberan Y Collar 10, Colonia Centro, Agua Dulce, 96690.</t>
  </si>
  <si>
    <t>Calle Yucatan Sn, Colonia Linda Vista, Acayucan, 96069</t>
  </si>
  <si>
    <t>Calle Ejercicito Mexicano,44, Colonia Centro, Cosoleacaque, 96350</t>
  </si>
  <si>
    <t>Calle Antonia Díaz, Sn, Puebl Dos Rios,9640, Emiliano Zapata</t>
  </si>
  <si>
    <t>Calle Vicente Guerrero, Sn, Pueblo Chavarrillo, 91636, Emiliano Zapata</t>
  </si>
  <si>
    <t>Calle 18 De Octubre 145, Colonia Chapala, Minatitlán, 96737, Minatitlán</t>
  </si>
  <si>
    <t>Calle Simón Bolivar, Sn, Colonia Rinconada, 91634, Emiliano Zapata</t>
  </si>
  <si>
    <t>Calle Álvaro Obregón 13, Colonia Centro, Tuxpan de Rodriguez Canoo, 92800</t>
  </si>
  <si>
    <t>Calle Matamoros, Sn, Colonia Centro, Jaltipan, 96200</t>
  </si>
  <si>
    <t>Carretera a Lechuguillan, Sn, Pueblo Emilio Carranzam 93980.</t>
  </si>
  <si>
    <t>Calle Benito Juárez, Sn, Colonia Centro, Castillo de Teayo, 92940</t>
  </si>
  <si>
    <t>Calle Jalapilla, Sm, Colonia Rincon Grande, Orizaba, 94393</t>
  </si>
  <si>
    <t>Calle Angeles, 970, Pueblo Nautla, 93800</t>
  </si>
  <si>
    <t>Carretera Fresnillo A Valparaíso Km. 3.5 SN, Colonia Centro, Fresnillo 99000, Fresnillo</t>
  </si>
  <si>
    <t>Carretera A Estación San José Km 1 SN, Colonia Francisco Villa, Fresnillo 99054, Fresnillo</t>
  </si>
  <si>
    <t>Calle Plan De Ayala 5, Fraccionamiento Tierra Y Libertad 1, Guadalupe 98615, Guadalupe</t>
  </si>
  <si>
    <t>Avenida Secretaria De Marina SN, Fraccionamiento Guadalupe Industrial, Guadalupe 98605, Guadalupe</t>
  </si>
  <si>
    <t>Carretera Santa Mónica A Pozo De Gamboa SN, Pueblo Tacoaleche, Tacoaleche 98630, Guadalupe</t>
  </si>
  <si>
    <t>Carretera Jalpa A Zacatecas Sn, Barrío De La Cruz, Jalpa 99603, Jalpa</t>
  </si>
  <si>
    <t>Carretera Salida Jerez-Tlaltenango Km 26.5 SN, Fraccionamiento Jardines De Jerez, Jerez De García Salinas 99390, Jerez</t>
  </si>
  <si>
    <t>Calle Tres Cruces 72, Colonia Centro, Jerez De García Salinas 99300, Jerez</t>
  </si>
  <si>
    <t>Calle Miguel Auza SN, Colonia Juan Aldama Centro, Juan Aldama 98300, Juan Aldama</t>
  </si>
  <si>
    <t>Libramiento Carretera A Tlachichila Km1 SN, Colonia San Miguel Oriente, Nochistlán De Mejía 99905, Nochistlán De Mejía</t>
  </si>
  <si>
    <t>Calle Manuel Doblado SN, Colonia Tabasco Centro, Tabasco 99630, Tabasco</t>
  </si>
  <si>
    <t>Avenida De La Juventud 244, Colonia Atotonilco, Valparaíso 99259, Valparaíso</t>
  </si>
  <si>
    <t>Avenida De Las Constelaciones 308, Colonia Estrella De Oro, Zacatecas 98087, Zacatecas</t>
  </si>
  <si>
    <t>Calle Basilo Pérez Gallardo 424, Colonia J. Jesús González Ortega, Zacatecas 98087, Zacatecas</t>
  </si>
  <si>
    <t>Avenida Netzahualcóyotl 202, Colonia Buenos Aires, Zacatecas 98056, Zacatecas</t>
  </si>
  <si>
    <t>Calle Jaime Nunó SN, Colonia Villa De Cos (Centro), Villa De Cos 98430, Villa De Cos</t>
  </si>
  <si>
    <t>Calle Saucito 45, Colonia Ojo Zarco, Sombrerete 99100, Sombrerete</t>
  </si>
  <si>
    <t>Calle Circuito 410, Fraccionamiento Ciudad Gobierno, Zacatecas 98160, Zacatecas</t>
  </si>
  <si>
    <t>Avenida Plateros SN, Colonia Centro, Fresnillo 99000, Fresnillo</t>
  </si>
  <si>
    <t>LUNES A VIERNES 08:00 A 14:30</t>
  </si>
  <si>
    <t>MATUTINO 10:00 A 13:00 VESPERTINO  14:00 A 19:00 FIN DE SEMANA 11:00 A 17:00</t>
  </si>
  <si>
    <t>LUNES A VIERNES 08:00 A 19:00</t>
  </si>
  <si>
    <t>LUNES A VIERNES 07:30 A 13:00</t>
  </si>
  <si>
    <t>LUNES A VIERNES 08:00 A 14:00</t>
  </si>
  <si>
    <t>LUNES A VIERNES 08:00 A 13:00</t>
  </si>
  <si>
    <t>LUNES A VIERNES 08:30 A 13:30</t>
  </si>
  <si>
    <t xml:space="preserve">LUNES A VIERNES MATUTINO 08:30 A 13:30 VESPERTINO 13:30 A 19:00 FIN DE SEMANA 08:00 A 17:00                                      </t>
  </si>
  <si>
    <t xml:space="preserve">LUNES A VIERNES  08:00 A 14:00 Y FIN DE SEMANA 08:00 A 17:00 </t>
  </si>
  <si>
    <t xml:space="preserve">LUNES A VIERNES 07:00 A 14:00                       </t>
  </si>
  <si>
    <t xml:space="preserve">LUNES A VIERNES 07:00 A 15:00 </t>
  </si>
  <si>
    <t xml:space="preserve">LUNES A VIERNES 07:30 A 14:00 </t>
  </si>
  <si>
    <t>LUNES A VIERNES 08:00 A 16:00</t>
  </si>
  <si>
    <t>LUNES A VIERNES MATUTINO 07:00 A 16:00</t>
  </si>
  <si>
    <t>LUNES A VIERNES MATUTINO 08:00 A 13:00 Y DE 14:00 A 16:00</t>
  </si>
  <si>
    <t>LUNES A VIERNES MATUTINO 08:00 A 14:00 HRS</t>
  </si>
  <si>
    <t>LUNES A VIERNES 07:00 A 15:00</t>
  </si>
  <si>
    <t>LUNES A VIERNES 07:00 A 17:00</t>
  </si>
  <si>
    <t>LUNES A VIERNES 09:00 A 14:00</t>
  </si>
  <si>
    <t>LUNES A DOMINGO 08:00 A 14:00</t>
  </si>
  <si>
    <t>LUNES A VIERNES 07:00 A 21:00</t>
  </si>
  <si>
    <t>LUNESA VIERNES 08:00 A 15:00</t>
  </si>
  <si>
    <t>LUNES A VIERNES 08:00 A 15:00</t>
  </si>
  <si>
    <t>LUNES AVIERNES 08:00 A 14:00</t>
  </si>
  <si>
    <t>LUNES A VIERNES 09:00 A 13:00</t>
  </si>
  <si>
    <t>LUNES A DOMINGO 24:00 HRS</t>
  </si>
  <si>
    <t xml:space="preserve">LUNES A VIERNES DE 8:30 A 15:30 </t>
  </si>
  <si>
    <t xml:space="preserve">LUNES A VIERNES DE 8:30 A 15:00 </t>
  </si>
  <si>
    <t>LUNES A VIERNES DE 12:00 A 15:00</t>
  </si>
  <si>
    <t>LUNES A VIERNES DE 08:00 A 14:00</t>
  </si>
  <si>
    <t>LUNES A VIERNES DE 13:00 A 14:00</t>
  </si>
  <si>
    <t>LUNES A VIERNES DE 08:00 A 13:00</t>
  </si>
  <si>
    <t>LUNES A VIERNES DE 08:00 A 15:00</t>
  </si>
  <si>
    <t>LUNES, MIERCOLES Y VIERNES  DE 08:00 A 11:00</t>
  </si>
  <si>
    <t>LUNES A VIERNES 10:00 A 15:00</t>
  </si>
  <si>
    <t>LUNES A VIERNES 8:00 A 15:00</t>
  </si>
  <si>
    <t xml:space="preserve">LUNES A VIERNES 8:00 A 14:00 </t>
  </si>
  <si>
    <t xml:space="preserve">LUNES A VIERNES 12:00 A 16:00 </t>
  </si>
  <si>
    <t xml:space="preserve">LUNES A VIERNES 08:00 A 16:00 </t>
  </si>
  <si>
    <t xml:space="preserve">LUNES A VIERNES 08:00 A 14:30 </t>
  </si>
  <si>
    <t xml:space="preserve">LUNES A VIERNES 8:00 A 16:00 </t>
  </si>
  <si>
    <t xml:space="preserve">LUNES A VIERNES 8:00 A 15:00 </t>
  </si>
  <si>
    <t xml:space="preserve">LUNES A VIERNES 11:00 A 14:00 </t>
  </si>
  <si>
    <t xml:space="preserve">LUNES A VIERNES 9:00 A 14:00 </t>
  </si>
  <si>
    <t xml:space="preserve">LUNES A VIERNES 09:00 A 14:00 </t>
  </si>
  <si>
    <t xml:space="preserve">LUNES A VIERNES 08:00 A 15:00 </t>
  </si>
  <si>
    <t xml:space="preserve">LUNES A VIERNES 08:00 A 15:30 </t>
  </si>
  <si>
    <t xml:space="preserve">LUNES A VIERNES 08:00 A 14:00 </t>
  </si>
  <si>
    <t>LUNES A VIERNES 8:00 A 14:00</t>
  </si>
  <si>
    <t>LUNES A VIERNES 08:00 A 22:00</t>
  </si>
  <si>
    <t>LUNES A VIERNES 08:30 A 14:30</t>
  </si>
  <si>
    <t xml:space="preserve">LUNES A VIERNES 08:00 A 22:00 </t>
  </si>
  <si>
    <t>LUNES A VIERNES 07:00 A 22:00</t>
  </si>
  <si>
    <t>LUNES A VIERNES 07:00 A 21:30</t>
  </si>
  <si>
    <t>LUNES A VIERNES 08:00 A 15:00 .</t>
  </si>
  <si>
    <t xml:space="preserve">LUNES A VIERNES 08:00 A 14:00  </t>
  </si>
  <si>
    <t xml:space="preserve">LUNES A DOMINGO 00:00 A 23:00  </t>
  </si>
  <si>
    <t>LUNES A DOMINGO 8:00 A 20:00</t>
  </si>
  <si>
    <t xml:space="preserve">LUNES A VIERNES 07:00 A 20:00 Y SABADOS Y DOMINGOS 8:00 A 20:00  </t>
  </si>
  <si>
    <t>LUNES A VIERNES 09:00 A 15:00</t>
  </si>
  <si>
    <t>LUNES A DOMINGO 08:00 A 20:00</t>
  </si>
  <si>
    <t xml:space="preserve">LUNES A VIERNES 10:00 A 13:00 </t>
  </si>
  <si>
    <t xml:space="preserve">LUNES A DOMINGO 00:00 A 23:59 </t>
  </si>
  <si>
    <t xml:space="preserve">LUNES A DOMINGO 07:00 A 10:00  </t>
  </si>
  <si>
    <t>LUNES A VIERNES 00:00 A 23:59</t>
  </si>
  <si>
    <t>LUNES A VIERNES 9:00 A 15:00</t>
  </si>
  <si>
    <t>LUNES A VIERNES 7:00 A 15:00</t>
  </si>
  <si>
    <t>LUNES A VIERNES  8:00 A 15:00</t>
  </si>
  <si>
    <t>LUNES A VIERNES  8:00 A 14:00</t>
  </si>
  <si>
    <t>LUNES A VIERNES 8:00 A 1600</t>
  </si>
  <si>
    <t>LUNES A VIERNES 07:00 A 15:00 SABADO Y DOMINGO 7:00 A 20:00</t>
  </si>
  <si>
    <t>LUNES A VIERNES 08:00 A 20:00 SABADO Y DOMINGO 8:00 A 19:00</t>
  </si>
  <si>
    <t>LUNES A VIERNES 08:00 A 21:00 SABADO Y DOMINGO 8:00 A 20:00</t>
  </si>
  <si>
    <t>LUNES A DOMINGO 7:00 A 19:00</t>
  </si>
  <si>
    <t>LUNES A VIERNES 08:00 A 19:00 SABADO Y DOMINGO 08:00 A 20:00</t>
  </si>
  <si>
    <t>LUNES A VIERNES 08:00 A 21:00 SABADO Y DOMINGO 07:00 A 15:00</t>
  </si>
  <si>
    <t>LUNES A VIERNES 08:00 A 20:00 SABADO Y DOMINGO 08:00 A 18:00</t>
  </si>
  <si>
    <t>LUNES A VIERNES 07:00 A 19:00  SABADO Y DOMINGO 08:00 A 20:00</t>
  </si>
  <si>
    <t>LUNES A VIERNES 07:00 A 20:00 SABADO Y DOMINGO 8:00 A 20:00</t>
  </si>
  <si>
    <t>LUNES A VIERNES 08:00 A 19:30 SABADO Y DOMINGO 8:00 A 20:00</t>
  </si>
  <si>
    <t>LUNES A VIERNES 08:00 A 18:00 SABADO Y DOMINGO 8:00 A 20:00</t>
  </si>
  <si>
    <t>LUNES A VIERNES 08:00 A 19:00  SABADO Y DOMINGO 7:00 A 19:00</t>
  </si>
  <si>
    <t>LUNES A VIERNES 08:00 A 19:30 SABADO Y DOMINGO  7:00 A 19:00</t>
  </si>
  <si>
    <t>LUNES A VIERNES: 08:00 A 14:00</t>
  </si>
  <si>
    <t>LUNES A VIERNES 08:00 A 15:00 SABADO Y DOMINGO: 08:00 A 20:00</t>
  </si>
  <si>
    <t>LUNES A VIERNES: 08:00 A 16:00</t>
  </si>
  <si>
    <t>LUNES A VIERNES: 8:00 A 15:00</t>
  </si>
  <si>
    <t>LUNES A VIERNES 08:00 A 14:00 SABADO Y DOMINGO: 08:00 A 20:00</t>
  </si>
  <si>
    <t>LUNES A VIERNES 08:00 A 16:00 SABADO Y DOMINGO: 08:00 A 20:00</t>
  </si>
  <si>
    <t>SABADO Y DOMINGO: 8:00 A 20:00</t>
  </si>
  <si>
    <t>LUNES A VIERNES  08:00 A 16:00</t>
  </si>
  <si>
    <t>LUNES A VIERNES  08:00 A 14:00</t>
  </si>
  <si>
    <t>LUNES A VIERNES  08:00 A 15:00</t>
  </si>
  <si>
    <t>LUNES A VIERNES 8:30 A 13:30</t>
  </si>
  <si>
    <t xml:space="preserve">LUNES A VIERNES 8:30 A 13:00  LUNES A VIERNES 15:00 A 18:00 </t>
  </si>
  <si>
    <t>LUNES A VIERNES 8:30 A 13:00  SÁBADOS, DOMÍNGOS Y DÍAS FESTIVOS: 8:30 A 19:30</t>
  </si>
  <si>
    <t>LUNES A VIERNES 9:00 A 14:00  SÁBADOS, DOMÍNGOS Y DÍAS FESTIVOS: 9:00 A 16:00</t>
  </si>
  <si>
    <t>LUNES A VIERNES 7:30 A 13:00</t>
  </si>
  <si>
    <t>LUNES A VIERNES 8:30 A 11:00</t>
  </si>
  <si>
    <t>LUNES A VIERNES 8:30 A 13:30  SÁBADOS, DOMÍNGOS Y DÍAS FESTIVOS: 8:30 A 16:00</t>
  </si>
  <si>
    <t>LUNES A VIERNES 8:00 A 12:00   LUNES A VIERNES 13:00 A 17:00  SÁBADOS, DOMÍNGOS Y DÍAS FESTIVOS: 8:30 A 19:30</t>
  </si>
  <si>
    <t>LUNES A VIERNES 8:00 A 13:30</t>
  </si>
  <si>
    <t>LUNES A VIERNES 8:00 A 14:30</t>
  </si>
  <si>
    <t>SÁBADOS, DOMÍNGOS Y DÍAS FESTIVOS: 8:30 A 19:00</t>
  </si>
  <si>
    <t>LUNES A VIERNES 8:30 A 14:30</t>
  </si>
  <si>
    <t>LUNES A VIERNES 7:30 A 12:30</t>
  </si>
  <si>
    <t>LUNES A VIERNES 7:00 A 19:00, SÁBADOS, DOMINGOS Y DÍAS FESTIVOS DE 8:00 a 19:00</t>
  </si>
  <si>
    <t>LUNES A VIERNES 7:00 A 15:00, SÁBADOS, DOMINGOS Y DÍAS FESTIVOS DE 8:00 a 20:00</t>
  </si>
  <si>
    <t>LUNES A VIERNES 06:30 A 14:00</t>
  </si>
  <si>
    <t>JUEVES 12:00 A 14:00</t>
  </si>
  <si>
    <t>LUNES A VIERNES 07:30 A 15:30</t>
  </si>
  <si>
    <t>LUNES A VIERNES 08:30 A 10:30</t>
  </si>
  <si>
    <t>LUNES A VIERNES 07:30 A 15:00</t>
  </si>
  <si>
    <t>LUNES A VIERNES 08:00 A 15:30</t>
  </si>
  <si>
    <t xml:space="preserve">LUNES A VIERNES 09:00 A 13:00 </t>
  </si>
  <si>
    <t xml:space="preserve">LUNES A VIERNES 08:00 A 19:00 </t>
  </si>
  <si>
    <t xml:space="preserve">LUNES A VIERNES 07:00 A 18:00 </t>
  </si>
  <si>
    <t xml:space="preserve">LUNES A DOMINGO 07:00 A 07:00 </t>
  </si>
  <si>
    <t xml:space="preserve">LUNES A VIERNES 07:00 A 14:00 </t>
  </si>
  <si>
    <t xml:space="preserve">LUNES A VIERNES 07:00 A 14:30 </t>
  </si>
  <si>
    <t>MIÉRCOLES A DOMINGO 08:00 A 16:00</t>
  </si>
  <si>
    <t>LUNES A VIERNES 08:30 A 16:00</t>
  </si>
  <si>
    <t>LUNES A VIERNES 08:00 a 16:00</t>
  </si>
  <si>
    <t>VIERNES 08:00 A 16:00</t>
  </si>
  <si>
    <t>LUNES A VIERNES 08:00 A 20:00 SABADOS, DOMINGOS Y DÍAS FESTIVOS 7:00 A 19:00</t>
  </si>
  <si>
    <t>LUNES A VIERNES 12:00 A 14:00</t>
  </si>
  <si>
    <t>MARTES A SABADO 9:00 A 12:00</t>
  </si>
  <si>
    <t>LUNES A VIERNES 8:00 A 16:00</t>
  </si>
  <si>
    <t xml:space="preserve"> LUNES A VIERNES 8:00 A 16:00</t>
  </si>
  <si>
    <t xml:space="preserve"> LUNES A VIERNES 9:30 A 16:00</t>
  </si>
  <si>
    <t xml:space="preserve"> LUNES A VIERNES 8:00 A 19:00</t>
  </si>
  <si>
    <t xml:space="preserve"> LUNES A VIERNES 8:30 A 15:00</t>
  </si>
  <si>
    <t xml:space="preserve"> LUNES A VIERNES 8:00 A 14:00</t>
  </si>
  <si>
    <t>LUNES A VIERNES 9:30 A 13:00</t>
  </si>
  <si>
    <t>LUNES A VIERNES DE 08:00 A 13:00 Y DE 13:30 A 19:30</t>
  </si>
  <si>
    <t>LUNES A VIERNES 08:00 A 20:00</t>
  </si>
  <si>
    <t>LUNES A VIERNES DE 08:00 A 16:00 SABADO Y DOMINGO DE 08:00 A 20:00</t>
  </si>
  <si>
    <t>LUNES A VIERNES 8:30 A 21:00</t>
  </si>
  <si>
    <t>LUNES A VIERNES 10:00 A 13:00</t>
  </si>
  <si>
    <t>LUNES A VIERNES DE 07:00 A 22:00 SABADO Y DOMINGO DE 09:00 A 17:00</t>
  </si>
  <si>
    <t>LUNES A VIERNES 14:30 A 21:00</t>
  </si>
  <si>
    <t>SABADO Y DOMINGO  08:00 A 16:00</t>
  </si>
  <si>
    <t>LUNES A VIERNES 07:30 A 14:00</t>
  </si>
  <si>
    <t>LUNES A VIERNES 07:00 A 18:00</t>
  </si>
  <si>
    <t>LUNES A VIERNES 11:00 A 13:30</t>
  </si>
  <si>
    <t>LUNES A VIERNES 07:00 A 14:30</t>
  </si>
  <si>
    <t>LUNES A VIERNES DE 07:00 A 22:00 SABADO Y DOMINGO DE 07:00 A 15:00</t>
  </si>
  <si>
    <t>LUNES A VIERNES 08:30 A 20:30</t>
  </si>
  <si>
    <t>LUNES A VIERNES 08:30 A 18:00</t>
  </si>
  <si>
    <t>LUNES A VIERNES 08:00 A 11:00</t>
  </si>
  <si>
    <t>LUNES A VIERNES DE 11:00 A 01:00  Y DE 06:00 A 08:00</t>
  </si>
  <si>
    <t>LUNES A VIERNES 08:30 A 13:00</t>
  </si>
  <si>
    <t>LUNES A VIERNES 08:00 A 17:00</t>
  </si>
  <si>
    <t>LUNES A VIERNES 10:30 A 13:30</t>
  </si>
  <si>
    <t>LUNES A VIERNES 11:00  A 15:00</t>
  </si>
  <si>
    <t>LUNES A VIERNES 11:00 A 13.00</t>
  </si>
  <si>
    <t>LUNES A VIERNES 12:00 A 14.00</t>
  </si>
  <si>
    <t>LUNES A VIERNES 9:00 A 13:00</t>
  </si>
  <si>
    <t>LUNES A VIERNES 14:00 A 15:30</t>
  </si>
  <si>
    <t>LUNES A VIERNES 9:00 A 20:00</t>
  </si>
  <si>
    <t xml:space="preserve">LUNES A VIERNES 11:00 A 13.00 </t>
  </si>
  <si>
    <t xml:space="preserve">LUNES A VIERNES 9:00 A 11:00 </t>
  </si>
  <si>
    <t xml:space="preserve">LUNES A VIERNES 8:30 A 14:30  </t>
  </si>
  <si>
    <t xml:space="preserve">LUNES A VIERNES 9:00 A 13:00 </t>
  </si>
  <si>
    <t xml:space="preserve">LUNES A VIERNES 13:00 A 20:00 </t>
  </si>
  <si>
    <t>LUNES A VIERNES 13:00 A 16:00</t>
  </si>
  <si>
    <t>LUNES A VIERNES 13:00 A 15:00</t>
  </si>
  <si>
    <t>LUNES A VIERNES DE 13:00 A 15:00</t>
  </si>
  <si>
    <t>LUNES A VIERNES 9:00 A 11:00</t>
  </si>
  <si>
    <t>LUNES A VIERNES 07:00 A 13:30</t>
  </si>
  <si>
    <t>LUNES A VIERNES 07:00 A 14:30 SABADOS Y DOMINGOS 07:00 A 19:00</t>
  </si>
  <si>
    <t xml:space="preserve">LUNES A VIERNES 07:00 A 19:30 </t>
  </si>
  <si>
    <t>LUNES A VIERNES 07:00 A 19:00</t>
  </si>
  <si>
    <t>LUNES A VIERNES 07:30 A 13:30</t>
  </si>
  <si>
    <t>LUNES A VIERNES 08:00 A 13:00  SABADOS Y DOMINGOS 08:00 A 17:00</t>
  </si>
  <si>
    <t>LUNES A VIERNES 08:00 A 15:00 SABADOS Y DOMINGOS 08:00 A 19:00</t>
  </si>
  <si>
    <t>LUNES A VIERNES 08:00 A 14:30 SABADOS Y DOMINGOS 07:00 A 19:00</t>
  </si>
  <si>
    <t>LUNES A VIERNES 08:00 A 13:30</t>
  </si>
  <si>
    <t>LUNES A VIERNES 07:00 A 13:30 (MATUTINO)  LUNES A VIERNES 14:00 A 20:30 (VESPERTINO)  SABADOS Y DOMINGOS DE 08:00 A 20:00</t>
  </si>
  <si>
    <t>LUNES A VIERNES 07:00 A 19:30</t>
  </si>
  <si>
    <t>LUNES A VIERNES 7:00 A 14:30</t>
  </si>
  <si>
    <t>LUNES A VIERNES 07:30 A 14:30</t>
  </si>
  <si>
    <t>LUNES A VIERNES  07:30 A 14:30</t>
  </si>
  <si>
    <t>LUNES A VIERNES  07:30 A 13:30</t>
  </si>
  <si>
    <t>LUNES A MIERCOLES 8:00 A 12:00</t>
  </si>
  <si>
    <t>LUNES A VIERNES 7:00 A 13:00</t>
  </si>
  <si>
    <t>LUNES A VIERNES 7:00 A 14:00</t>
  </si>
  <si>
    <t xml:space="preserve">LUNES A VIERNES 8:00 A 19:00 </t>
  </si>
  <si>
    <t>LUNES A VIERNES7:00 A 14:00</t>
  </si>
  <si>
    <t>LUNES A VIERNES 7:30 A 14:00</t>
  </si>
  <si>
    <t>LUNES A VIERNES 8:00 A 13:00</t>
  </si>
  <si>
    <t>LUNES A VIERNES 8:00 A 19:00</t>
  </si>
  <si>
    <t>LUNESA VIERNES 9:00 A 14:00</t>
  </si>
  <si>
    <t>LUNES A VIERNES 8.00 A 16:00</t>
  </si>
  <si>
    <t>LUNES A VIERNES 8:30 A 14:00</t>
  </si>
  <si>
    <t>LUNES A VIERNES 7:00 A 15:00 Y SABADOS Y DOMINGOS 8:30 A 16:00</t>
  </si>
  <si>
    <t>MARTES Y JUEVES 9:00 A 15:00</t>
  </si>
  <si>
    <t>LUNES, MIERCOLES Y VIERNES  9:00 A 13:00</t>
  </si>
  <si>
    <t>LUNES A VIERNES 7:00 A 10:00</t>
  </si>
  <si>
    <t>LUNES A VIERNES 8:00 A 15:00, SABADOS Y DOMINGOS 8:00 A 16:00</t>
  </si>
  <si>
    <t>LUNES A VIERNES 09:00 A 16:00</t>
  </si>
  <si>
    <t>LUNES A VIERNES 09:00 A 18:00</t>
  </si>
  <si>
    <t>LUNES A VIERNES 08:00 A 18:00</t>
  </si>
  <si>
    <t>LUNES A VIERNES  8:00 A 13:00</t>
  </si>
  <si>
    <t>LUNES A VIERNES 11:00 A 16:00</t>
  </si>
  <si>
    <t>LUNES A VIERNES 13:00 A 19:30</t>
  </si>
  <si>
    <t xml:space="preserve"> LUNES A VIERNES 9:30 A 11:30</t>
  </si>
  <si>
    <t>LUNES A VIERNES 9:00 A 14:00</t>
  </si>
  <si>
    <t>LUNES A VIERNES 8:00 A 12:00</t>
  </si>
  <si>
    <t>LUNES A VIERNES 9:00 A 13:30</t>
  </si>
  <si>
    <t xml:space="preserve"> LUNES A VIERNES 8:00 A 20:30</t>
  </si>
  <si>
    <t>LUNES A VIERNES 8:00 A 18:00</t>
  </si>
  <si>
    <t>LUNES A VIERNES 8:00 A 19:30</t>
  </si>
  <si>
    <t xml:space="preserve">LUNES A VIERNES 8:00 A 13:00 </t>
  </si>
  <si>
    <t xml:space="preserve">LUNES A VIERNES  8:00 A 13:00 </t>
  </si>
  <si>
    <t>LUNES A VIERNES 8:30 A 15:00</t>
  </si>
  <si>
    <t>LUNES A VIERNES DE 8:00 A 15:00 Y DE 16:00 A 20:00</t>
  </si>
  <si>
    <t>MARTES Y MIERCOLES 14:00 A 19:00 Y JUEVES Y VIERNES DE 8:00 A 13:00</t>
  </si>
  <si>
    <t>LUNES Y  VIERNES 8:00 A 14:00</t>
  </si>
  <si>
    <t>MARTES Y JUEVES DE 8:00 A 13:00</t>
  </si>
  <si>
    <t>LUNES A VIERNES DE 8:00 A 15:00</t>
  </si>
  <si>
    <t>LUNES Y VIERNES DE 8:00 A 14:00</t>
  </si>
  <si>
    <t xml:space="preserve">LUNES A VIERNES DE 8:00 A 13:00 </t>
  </si>
  <si>
    <t>LUNES A VIERNES 13:00 A 18:30</t>
  </si>
  <si>
    <t>BERRÍOZÁBAL</t>
  </si>
  <si>
    <t>YAJALON</t>
  </si>
  <si>
    <t>SAN CRISTOBAL DE LAS CASAS</t>
  </si>
  <si>
    <t>TONALA</t>
  </si>
  <si>
    <t>TLAHÚAC</t>
  </si>
  <si>
    <t>IXTLÁHUACÁN</t>
  </si>
  <si>
    <t>VILLA DEL CARBON</t>
  </si>
  <si>
    <t>NEZAHUALCOYOTL</t>
  </si>
  <si>
    <t xml:space="preserve">NEZAHUALCOYOTL </t>
  </si>
  <si>
    <t xml:space="preserve">METEPEC </t>
  </si>
  <si>
    <t>VILLA DE ALMOLOYA DE JUAREZ</t>
  </si>
  <si>
    <t xml:space="preserve">TOLUCA </t>
  </si>
  <si>
    <t>LERMA</t>
  </si>
  <si>
    <t xml:space="preserve">LA PAZ </t>
  </si>
  <si>
    <t>XOCHISTLÁHUACA</t>
  </si>
  <si>
    <t>CHAPULHUACÁN</t>
  </si>
  <si>
    <t>TEPEJI DEL RÍO DE OCAMPO</t>
  </si>
  <si>
    <t>ARÍO</t>
  </si>
  <si>
    <t>JUNGAPEO</t>
  </si>
  <si>
    <t>HUETAMO</t>
  </si>
  <si>
    <t xml:space="preserve">COATLÁN DEL RÍO </t>
  </si>
  <si>
    <t xml:space="preserve"> COATLÁN DEL RÍO </t>
  </si>
  <si>
    <t xml:space="preserve"> TETECALA </t>
  </si>
  <si>
    <t xml:space="preserve"> MIACATLÁN </t>
  </si>
  <si>
    <t xml:space="preserve"> TEPOZTLÁN </t>
  </si>
  <si>
    <t>SAN GREGORÍO ATZOMPA</t>
  </si>
  <si>
    <t xml:space="preserve">ACATLAN </t>
  </si>
  <si>
    <t xml:space="preserve">SAN SALVADOR HUIXCOLOTLA </t>
  </si>
  <si>
    <t>SAN INÉS AHUATEMPAN</t>
  </si>
  <si>
    <t xml:space="preserve">ACAJETE </t>
  </si>
  <si>
    <t xml:space="preserve">LOS REYES DE JUÁREZ </t>
  </si>
  <si>
    <t xml:space="preserve">GENERAL FELIPE ANGELES </t>
  </si>
  <si>
    <t xml:space="preserve">CUAUTINCHÁN </t>
  </si>
  <si>
    <t xml:space="preserve">TEHUACÁN </t>
  </si>
  <si>
    <t>TEHUACÁN</t>
  </si>
  <si>
    <t xml:space="preserve">AJALPAN </t>
  </si>
  <si>
    <t xml:space="preserve">TLACOTEPEC DE BENITO JUÁREZ </t>
  </si>
  <si>
    <t xml:space="preserve">VICENTE GUERRERO </t>
  </si>
  <si>
    <t xml:space="preserve">TEPANCO DE LÓPEZ </t>
  </si>
  <si>
    <t xml:space="preserve">SANTIAGO MIAHUATLÁN </t>
  </si>
  <si>
    <t xml:space="preserve">COYOMEAPAN </t>
  </si>
  <si>
    <t xml:space="preserve">NICOLAS BRAVO </t>
  </si>
  <si>
    <t xml:space="preserve">SAN GABRIEL CHILAC </t>
  </si>
  <si>
    <t>SANTA CLARA HUITZILTEPEC</t>
  </si>
  <si>
    <t>RÍOVERDE</t>
  </si>
  <si>
    <t>VILLA DE ARRIAGA</t>
  </si>
  <si>
    <t>ROSARÍO</t>
  </si>
  <si>
    <t xml:space="preserve">MAZATLÁN </t>
  </si>
  <si>
    <t>ÁLAMOS</t>
  </si>
  <si>
    <t>IXTACUIXTLA DE MARIANO MATAMOROS</t>
  </si>
  <si>
    <t>ALTO LUCERO DE GUTÍERREZ BARRÍOS</t>
  </si>
  <si>
    <t>VERACRUZ</t>
  </si>
  <si>
    <t>CORDOBA</t>
  </si>
  <si>
    <t>MISANTLA</t>
  </si>
  <si>
    <t>AGUADULCE</t>
  </si>
  <si>
    <t>ACAYUCAN</t>
  </si>
  <si>
    <t>Febrero 19-02-25</t>
  </si>
  <si>
    <t>Total No. De Módulos Nuevos</t>
  </si>
  <si>
    <t>Act. 
Personal</t>
  </si>
  <si>
    <t>SubTotal</t>
  </si>
  <si>
    <t>Act.
Modúlos</t>
  </si>
  <si>
    <t>No. De 
Módulos</t>
  </si>
  <si>
    <t>No. De
Personal</t>
  </si>
  <si>
    <t xml:space="preserve"> </t>
  </si>
  <si>
    <t>Ciudad De México</t>
  </si>
  <si>
    <t>Estado De México</t>
  </si>
  <si>
    <t>Michoacán De Ocampo</t>
  </si>
  <si>
    <t>Nayarit</t>
  </si>
  <si>
    <t>San Luis Potosí</t>
  </si>
  <si>
    <t>Tlaxcala</t>
  </si>
  <si>
    <t>Veracruz De Ignacio De La Llave</t>
  </si>
  <si>
    <t>PIPILA</t>
  </si>
  <si>
    <t>CENTRO DE SALUD JUAN JOSÉ RÍOS</t>
  </si>
  <si>
    <t xml:space="preserve">HOSPITAL INTEGRAL ALDAMA </t>
  </si>
  <si>
    <t>Avenida Las Torres SN, Colonia El  Pípila, Tijuana, 22206, Tijuana</t>
  </si>
  <si>
    <t>Calle Miguel Hidalgo y Costilla 204, Colonia Zona Centro, Aldama, 89670</t>
  </si>
  <si>
    <t>Calle Jalapilla, SN, Colonia Rincon Grande, Orizaba, 94393</t>
  </si>
  <si>
    <t>LUNES A VIERNES 10:00 A 13:00 Y 14:00 A 19:00; SÁBADO Y DOMINGO 11:00 A 17:00</t>
  </si>
  <si>
    <t>LUNES A VIERNES 08:00 A 14:00 Y 14:00 A 19:00</t>
  </si>
  <si>
    <t>LUNES A VIERNES 07:30 A 13:00; SABADO Y DOMINGO 08:00 A 14:00 HRS</t>
  </si>
  <si>
    <t>LUNES A VIERNES 08:00 A 13:00 Y SÁBADO 9:300 A 14:00 HRS</t>
  </si>
  <si>
    <t>LUNES A VIERNES 08:00 A 13:00, SÁBADO Y DOMINGO DE 7:00 A 13:00 HRS</t>
  </si>
  <si>
    <t>LUNES A VIERNES 13:00 A 19:00 HRS</t>
  </si>
  <si>
    <t>LUNES A VIERNES 08:00 A 13:00 Y DE 14:00 A 16:00</t>
  </si>
  <si>
    <t>LUNES A VIERNES 08:00 A 14:00 HRS</t>
  </si>
  <si>
    <t>LUNES A VIERNES 07:00 A 12:00 HRS</t>
  </si>
  <si>
    <t>LUNES A VIERNES 07:00 A 13:30 HRS. (MATUTINO)  LUNES A VIERNES 14:00 A 20:30 HRS. (VESPERTINO)  SABADOS Y DOMINGOS DE 08:00 A 20:00 HRS.</t>
  </si>
  <si>
    <t xml:space="preserve">LUNES A VIERNES 08:30 A 13:30 HRS                                          </t>
  </si>
  <si>
    <t xml:space="preserve">* Fecha de actualización 4  de abril de 2025         </t>
  </si>
  <si>
    <t>Total general al 12-3-25</t>
  </si>
  <si>
    <t>Total De Módulos al 2-4-25</t>
  </si>
  <si>
    <t xml:space="preserve">* Fecha de actualización 12 de marzo de 2025         </t>
  </si>
  <si>
    <t>Total al 2-abr-25</t>
  </si>
  <si>
    <t>Total</t>
  </si>
  <si>
    <t>Total Mód. Nvos. Al 29-abr-2025</t>
  </si>
  <si>
    <t>RODOLFO SÁNCHEZ TABOADA (MANEADERO)</t>
  </si>
  <si>
    <t>CENTRO DE SALUD MEXICALI</t>
  </si>
  <si>
    <t>CENTRO DE SALUD EL PÍPILA</t>
  </si>
  <si>
    <t>CAAPS GUADALUPE VICTORIA</t>
  </si>
  <si>
    <t>HG DR MACEDONIO BENITEZ FUENTES</t>
  </si>
  <si>
    <t>SAN JUAN CHAPULTEPEC</t>
  </si>
  <si>
    <t>CESSA CRUCESITA</t>
  </si>
  <si>
    <t>CESSA SAN PEDRO POCHUTLA</t>
  </si>
  <si>
    <t>CSU 06 PUERTO ESCONDIDO</t>
  </si>
  <si>
    <t>HC SOLA DE VEGA</t>
  </si>
  <si>
    <t>CSU LA JOYA</t>
  </si>
  <si>
    <t>HC IXTLAN DE JUÁREZ</t>
  </si>
  <si>
    <t>CSU 07 SAN ANTONIO DE LA CAL</t>
  </si>
  <si>
    <t>OAXACA DE JUÁREZ URBANO 1</t>
  </si>
  <si>
    <t>CSU EL ROSARIO</t>
  </si>
  <si>
    <t>CSU 06 COLONIA VOLCANES</t>
  </si>
  <si>
    <t>HC NOCHIXTLAN</t>
  </si>
  <si>
    <t>CESSA TEOTITLÁN DEL VALLE</t>
  </si>
  <si>
    <t>HG OAXACA DR. AURELIO VALDIVIESO</t>
  </si>
  <si>
    <t>CESSA SAN JACINTO AMILPAS</t>
  </si>
  <si>
    <t>HC SAN PEDRO HUAMELULA</t>
  </si>
  <si>
    <t>CSU 05 EJUTLA DE CRESPO</t>
  </si>
  <si>
    <t>HG SAN PABLO HUIXTEPEC DR. MANUEL VELASCO SUÁREZ</t>
  </si>
  <si>
    <t>SANTA LUCIA DEL CAMINO</t>
  </si>
  <si>
    <t>OAXACA DE JUAREZ</t>
  </si>
  <si>
    <t>SANTA MARÍA HUATULCO</t>
  </si>
  <si>
    <t>SAN PEDRO POCHUTLA</t>
  </si>
  <si>
    <t>SAN PEDRO MIXTEPEC</t>
  </si>
  <si>
    <t>VILLA SOLA DE VEGA</t>
  </si>
  <si>
    <t>IXTLAN DE JUÁREZ</t>
  </si>
  <si>
    <t>SAN ANTONIO DE LA CAL</t>
  </si>
  <si>
    <t>SAN SEBASTIAN TUTLA</t>
  </si>
  <si>
    <t>ASUNCION NOCHIXTLAN</t>
  </si>
  <si>
    <t>TEOTITLAN DEL VALLE</t>
  </si>
  <si>
    <t>SAN JACINO AMILPAS</t>
  </si>
  <si>
    <t>SAN PEDRO HUAMELULA</t>
  </si>
  <si>
    <t>HEROICA CIUDAD DE EJUTLA DE CRESPO</t>
  </si>
  <si>
    <t>SAN PABLO HUIXTEPEC</t>
  </si>
  <si>
    <t>HUITZILTEPEC</t>
  </si>
  <si>
    <t>Avenida 27 de Enero 9410, Pueblo Guadalupe Victoria, Mexicali, 21720, Mexicali</t>
  </si>
  <si>
    <t>Avenida Gral. Martin Cabrera 1999, Colonia Vicente Guerrero, Mexicali, 21320, Mexicali</t>
  </si>
  <si>
    <t>Avenida Efrain Gomez Sn, Colonia Sección 4Ta, Juchitan De Zaragoza, 70000, Juchitan De Zaragoza</t>
  </si>
  <si>
    <t>Carretera A San Antonio Monterrey Km 1, Colonia Granadillo, Salina Cruz, 70610, Salina Cruz</t>
  </si>
  <si>
    <t>Carretera Oaxaca-Puerto Escondico Km 2, Pueblo San Bartolo Coyotepec, San Bartolo Coyotepec, 71295, San Bartolo Coyotepec</t>
  </si>
  <si>
    <t>Carretera A Santo Domingo Teojomulco Km 48, Municipio Santo Domingo Teojomulco, Santo Domingo Teojomulco, 71395, Santo Domingo Teojomulco</t>
  </si>
  <si>
    <t>Calle Perú 310, Colonia Amercia Sur, Santa Lucia Del Camino, 68104, Santa Lucia Del Camino</t>
  </si>
  <si>
    <t>Calle Dr. Gilberto Bolaños Cacho 108, Colonia Estrella, Oaxaca De Juarez, 68040, Oaxaca De Juarez</t>
  </si>
  <si>
    <t>Calle 3Ra Priv. Del Panteón 107, Colonia San Juan Chapultepec, San Juan Chapultepec, 68150, Oaxaca De Juarez</t>
  </si>
  <si>
    <t>Boulevard Chahue Mz 5, Sector Sector "R", Santa Cruz Huatulco, 70989, Santa Cruz Huatulco</t>
  </si>
  <si>
    <t>Calle Constitución Sn, Municipio 4Ta Sección, San Pedro Pochutla, 70900, San Pedro Pochutla</t>
  </si>
  <si>
    <t>Calle Puerto Vallarta Sn, Fraccionamiento Puerto Del Sol, Puerto Escondido, 71983, San Pedro Mixtepec</t>
  </si>
  <si>
    <t>Paraje Chinigué Sn, Barrio Barrio Arriba, Villa Sola De Vega, 71417, Villa Sola De Vega</t>
  </si>
  <si>
    <t>Calle Bugambilias 104, Colonia Azucenas, San Martin Mexicapam, 68140, San Martin Mexicapam</t>
  </si>
  <si>
    <t>Calzada De La Eternidad Sn, Municipio Ixtlan De Juárez, Ixtlan De Juárez, 68725, Ixtlan De Juárez</t>
  </si>
  <si>
    <t>Calle Allende Sn, Seccion El Polvorin, San Antonio De La Cal, 71236, San Antonio De La Cal</t>
  </si>
  <si>
    <t>Calle Mina 605, Colonia Centro, Oaxaca De Juarez, 68000, Oaxaca De Juarez</t>
  </si>
  <si>
    <t>Calle Seis Sn, Fraccionamiento El Rosario, San Sebastian Tutla, 71323, San Sebastian Tutla</t>
  </si>
  <si>
    <t>Calle Soconuzco Sn, Colonia Volcanes, Oaxaca De Juarez, 68020, Oaxaca De Juarez</t>
  </si>
  <si>
    <t>Avenida Lazaro Cardenas Sn, Municipio Asuncion Nochixtlan, Asuncion Nochixtlan, 69600, Asuncion Nochixtlan</t>
  </si>
  <si>
    <t>Avenida Benito Juarez 91, Municipio Teotitlan Del Valle, Teotitlan Del Valle, 70420, Teotitlan Del Valle</t>
  </si>
  <si>
    <t>Calzada Porfirio Diaz 400, Colonia Reforma, Oaxaca De Juarez, 68050, Oaxaca De Juarez</t>
  </si>
  <si>
    <t>Calle Ramon S Rodriguez 115, Municipio San Jacino Amilpas, San Jacino Amilpas, 68258, San Jacino Amilpas</t>
  </si>
  <si>
    <t>Carretera A San Pedro Huamelula Km 5.5, Municipio San Pedro Huamelula, San Pedro Huamelula, 70770, San Pedro Huamelula</t>
  </si>
  <si>
    <t>Calle Pablo C. Lanza 12, Municipio Heroica Ciudad De Ejutla De Crespo, Heroica Ciudad De Ejutla De Crespo, 71500, Heroica Ciudad De Ejutla De Crespo</t>
  </si>
  <si>
    <t>Calle Dr Jesus K Rodriguez Sn, Colonia Guadalupe, San Pablo Huixtepec, 71265, San Pablo Huixtepec</t>
  </si>
  <si>
    <t xml:space="preserve">* Fecha de actualización 29  de abril de 2025         </t>
  </si>
  <si>
    <t>Lunes A Viernes 08:00 A 14:30 Hrs</t>
  </si>
  <si>
    <t>Matutino  10:00 A 13:00   Vespertino  14:00 A 19:00    Fin De Semana 11:00 A 17:00 Hrs</t>
  </si>
  <si>
    <t>Lunes A Viernes  Matutino  08:00 A 14:00 Vespertino 14:00 A 19:00</t>
  </si>
  <si>
    <t>Lunes A Viernes 07:30 A 13:00 Fin De Semana De 08:00 A 14:00 Hrs</t>
  </si>
  <si>
    <t>Lunes A Viernes 08:00 A 14:00 Hrs</t>
  </si>
  <si>
    <t>Lunes A Viernes 08:00 A 13:00 Hrs</t>
  </si>
  <si>
    <t>Lunes A Viernes 08:30 A 13:30 Hrs</t>
  </si>
  <si>
    <t>Lunes A Viernes 08:00 A 15 Hrs</t>
  </si>
  <si>
    <t>Lunes A Viernes 08:00 A 13:00, Sábados Y Domingos De 7:00 A 13:00 Hrs</t>
  </si>
  <si>
    <t xml:space="preserve">Lunes A Viernes Matutino 08:30 A 13:30 Hrs                                          </t>
  </si>
  <si>
    <t>Lunes A Viernes De 08:00 A 14:00 Hrs</t>
  </si>
  <si>
    <t xml:space="preserve">Lunes A Viernes Matutino 08:00 A 14:00 Hrs. </t>
  </si>
  <si>
    <t xml:space="preserve">Lunes A Viernes Matutino 07:00 A 14:00 Hrs                          </t>
  </si>
  <si>
    <t>Lunes A Viernes Matutino 08:00 A 14:00 Hrs</t>
  </si>
  <si>
    <t>Lunes A Viernes Matutino 08:00 A 14:30 Hrs</t>
  </si>
  <si>
    <t>Lunes A Viernes Matutino 07:00 A 15:00 Hrs</t>
  </si>
  <si>
    <t>Lunes A Viernes Matutino 07:30 A 14:00 Hrs</t>
  </si>
  <si>
    <t>Lunes A Viernes Matutino 07:00 A 14:00 Hrs</t>
  </si>
  <si>
    <t>Lunes A Viernes Vespertino 13:00 A 19:00 Hrs</t>
  </si>
  <si>
    <t>Lunes A Viernes Matutino 08:00 A 13:00 Y De 14:00 A 16:00 Hrs</t>
  </si>
  <si>
    <t>Lunes A Viernes Matutino 07:00 A 12:00 Hrs</t>
  </si>
  <si>
    <t>Lunes A Viernes 08:00 A 16:00</t>
  </si>
  <si>
    <t>Lunes A Viernes 07:00 A 15:00</t>
  </si>
  <si>
    <t>Lunes A Viernes 07:00 A 17:00</t>
  </si>
  <si>
    <t>Lunes A Viernes 08:00 A 14:30</t>
  </si>
  <si>
    <t>Lunes A Viernes 08:00 A 14:00</t>
  </si>
  <si>
    <t>Lunes A Viernes 09:00 A 14:00</t>
  </si>
  <si>
    <t>Lunes A Domingo 08:00 A 14:00</t>
  </si>
  <si>
    <t>Lunes A Viernes 07:00 A 21:00</t>
  </si>
  <si>
    <t>Lunesa Viernes 08:00 A 15:00</t>
  </si>
  <si>
    <t>Lunes A Viernes 08:00 A 15:00</t>
  </si>
  <si>
    <t>Lunes Aviernes 08:00 A 14:00</t>
  </si>
  <si>
    <t>Lunes A Viernes 09:00 A 13:00</t>
  </si>
  <si>
    <t>Lunes A Domingo 24:00 Hrs</t>
  </si>
  <si>
    <t xml:space="preserve">Lunes A Viernes De 8:30 A 15:30 </t>
  </si>
  <si>
    <t xml:space="preserve">Lunes A Viernes De 8:30 A 15:00 </t>
  </si>
  <si>
    <t>Lunes A Viernes De 12:00 A 15:00</t>
  </si>
  <si>
    <t>Lunes A Viernes De 08:00 A 14:00</t>
  </si>
  <si>
    <t>Lunes A Viernes De 13:00 A 14:00</t>
  </si>
  <si>
    <t>Lunes A Viernes De 08:00 A 13:00</t>
  </si>
  <si>
    <t>Lunes A Viernes De 08:00 A 15:00</t>
  </si>
  <si>
    <t>Lunes, Miercoles Y Viernes  De 08:00 A 11:00</t>
  </si>
  <si>
    <t>Lunes A Viernes 10:00 A 15:00</t>
  </si>
  <si>
    <t>Lunes A Viernes 8:00 A 15:00</t>
  </si>
  <si>
    <t xml:space="preserve">Lunes A Viernes 8:00 A 14:00 </t>
  </si>
  <si>
    <t>Lunes A Viernes 08:00 A 13:00</t>
  </si>
  <si>
    <t xml:space="preserve">Lunes A Viernes 12:00 A 16:00 </t>
  </si>
  <si>
    <t xml:space="preserve">Lunes A Viernes 08:00 A 16:00 </t>
  </si>
  <si>
    <t xml:space="preserve">Lunes A Viernes 08:00 A 14:30 </t>
  </si>
  <si>
    <t xml:space="preserve">Lunes A Viernes 8:00 A 16:00 </t>
  </si>
  <si>
    <t xml:space="preserve">Lunes A Viernes 8:00 A 15:00 </t>
  </si>
  <si>
    <t xml:space="preserve">Lunes A Viernes 11:00 A 14:00 </t>
  </si>
  <si>
    <t xml:space="preserve">Lunes A Viernes 9:00 A 14:00 </t>
  </si>
  <si>
    <t xml:space="preserve">Lunes A Viernes 09:00 A 14:00 </t>
  </si>
  <si>
    <t xml:space="preserve">Lunes A Viernes 08:00 A 15:00 </t>
  </si>
  <si>
    <t xml:space="preserve">Lunes A Viernes 08:00 A 15:30 </t>
  </si>
  <si>
    <t xml:space="preserve">Lunes A Viernes 08:00 A 14:00 </t>
  </si>
  <si>
    <t>Lunes A Viernes 8:00 A 14:00</t>
  </si>
  <si>
    <t>Lunes A Viernes 08:00 A 22:00</t>
  </si>
  <si>
    <t>Lunes A Viernes 08:30 A 14:30</t>
  </si>
  <si>
    <t xml:space="preserve">Lunes A Viernes 08:00 A 22:00 </t>
  </si>
  <si>
    <t>Lunes A Viernes 07:00 A 22:00</t>
  </si>
  <si>
    <t>Lunes A Viernes 07:00 A 21:30</t>
  </si>
  <si>
    <t>Lunes A Viernes 08:00 A 15:00 .</t>
  </si>
  <si>
    <t xml:space="preserve">Lunes A Viernes 08:00 A 14:00  </t>
  </si>
  <si>
    <t xml:space="preserve">Lunes A Domingo 00:00 A 23:00  </t>
  </si>
  <si>
    <t>Lunes A Domingo 8:00 A 20:00</t>
  </si>
  <si>
    <t xml:space="preserve">Lunes A Viernes 07:00 A 20:00 Y Sabados Y Domingos 8:00 A 20:00  </t>
  </si>
  <si>
    <t>Lunes A Viernes 09:00 A 15:00</t>
  </si>
  <si>
    <t>Lunes A Domingo 08:00 A 20:00</t>
  </si>
  <si>
    <t xml:space="preserve">Lunes A Viernes 10:00 A 13:00 </t>
  </si>
  <si>
    <t xml:space="preserve">Lunes A Domingo 00:00 A 23:59 </t>
  </si>
  <si>
    <t xml:space="preserve">Lunes A Domingo 07:00 A 10:00  </t>
  </si>
  <si>
    <t>Lunes A Viernes 00:00 A 23:59</t>
  </si>
  <si>
    <t>Lunes A Viernes 9:00 A 15:00</t>
  </si>
  <si>
    <t>Lunes A Viernes 7:00 A 15:00</t>
  </si>
  <si>
    <t>Lunes A Viernes  8:00 A 15:00</t>
  </si>
  <si>
    <t>Lunes A Viernes  8:00 A 14:00</t>
  </si>
  <si>
    <t>Lunes A Viernes 8:00 A 1600</t>
  </si>
  <si>
    <t>Lunes A Viernes 07:00 A 15:00 Sabado Y Domingo 7:00 A 20:00</t>
  </si>
  <si>
    <t>Lunes A Viernes 08:00 A 20:00 Sabado Y Domingo 8:00 A 19:00</t>
  </si>
  <si>
    <t>Lunes A Viernes 08:00 A 21:00 Sabado Y Domingo 8:00 A 20:00</t>
  </si>
  <si>
    <t>Lunes A Domingo 7:00 A 19:00</t>
  </si>
  <si>
    <t>Lunes A Viernes 08:00 A 19:00 Sabado Y Domingo 08:00 A 20:00</t>
  </si>
  <si>
    <t>Lunes A Viernes 08:00 A 21:00 Sabado Y Domingo 07:00 A 15:00</t>
  </si>
  <si>
    <t>Lunes A Viernes 08:00 A 20:00 Sabado Y Domingo 08:00 A 18:00</t>
  </si>
  <si>
    <t>Lunes A Viernes 07:00 A 19:00  Sabado Y Domingo 08:00 A 20:00</t>
  </si>
  <si>
    <t>Lunes A Viernes 07:00 A 20:00 Sabado Y Domingo 8:00 A 20:00</t>
  </si>
  <si>
    <t>Lunes A Viernes 08:00 A 19:30 Sabado Y Domingo 8:00 A 20:00</t>
  </si>
  <si>
    <t>Lunes A Viernes 08:00 A 18:00 Sabado Y Domingo 8:00 A 20:00</t>
  </si>
  <si>
    <t>Lunes A Viernes 08:00 A 19:00  Sabado Y Domingo 7:00 A 19:00</t>
  </si>
  <si>
    <t>Lunes A Viernes 08:00 A 19:30 Sabado Y Domingo  7:00 A 19:00</t>
  </si>
  <si>
    <t>Lunes A Viernes: 08:00 A 14:00</t>
  </si>
  <si>
    <t>Lunes A Viernes 08:00 A 15:00 Sabado Y Domingo: 08:00 A 20:00</t>
  </si>
  <si>
    <t>Lunes A Viernes: 08:00 A 16:00</t>
  </si>
  <si>
    <t>Lunes A Viernes: 8:00 A 15:00</t>
  </si>
  <si>
    <t>Lunes A Viernes 08:00 A 14:00 Sabado Y Domingo: 08:00 A 20:00</t>
  </si>
  <si>
    <t>Lunes A Viernes 08:00 A 16:00 Sabado Y Domingo: 08:00 A 20:00</t>
  </si>
  <si>
    <t>Sabado Y Domingo: 8:00 A 20:00</t>
  </si>
  <si>
    <t>Lunes A Viernes  08:00 A 16:00</t>
  </si>
  <si>
    <t>Lunes A Viernes  08:00 A 14:00</t>
  </si>
  <si>
    <t>Lunes A Viernes  08:00 A 15:00</t>
  </si>
  <si>
    <t>Lunes A Viernes 8:30 A 13:30</t>
  </si>
  <si>
    <t xml:space="preserve">Lunes A Viernes 8:30 A 13:00  Lunes A Viernes 15:00 A 18:00 </t>
  </si>
  <si>
    <t>Lunes A Viernes 8:30 A 13:00  Sábados, Domíngos Y Días Festivos: 8:30 A 19:30</t>
  </si>
  <si>
    <t>Lunes A Viernes 9:00 A 14:00  Sábados, Domíngos Y Días Festivos: 9:00 A 16:00</t>
  </si>
  <si>
    <t>Lunes A Viernes 7:30 A 13:00</t>
  </si>
  <si>
    <t>Lunes A Viernes 8:30 A 11:00</t>
  </si>
  <si>
    <t>Lunes A Viernes 8:30 A 13:30  Sábados, Domíngos Y Días Festivos: 8:30 A 16:00</t>
  </si>
  <si>
    <t>Lunes A Viernes 8:00 A 12:00   Lunes A Viernes 13:00 A 17:00  Sábados, Domíngos Y Días Festivos: 8:30 A 19:30</t>
  </si>
  <si>
    <t>Lunes A Viernes 8:00 A 13:30</t>
  </si>
  <si>
    <t>Lunes A Viernes 8:00 A 14:30</t>
  </si>
  <si>
    <t>Sábados, Domíngos Y Días Festivos: 8:30 A 19:00</t>
  </si>
  <si>
    <t>Lunes A Viernes 8:30 A 14:30</t>
  </si>
  <si>
    <t>Lunes A Viernes 7:30 A 12:30</t>
  </si>
  <si>
    <t>Lunes A Viernes 7:00 A 19:00, Sábados, Domingos Y Días Festivos De 8:00 A 19:00</t>
  </si>
  <si>
    <t>Lunes A Viernes 7:00 A 15:00, Sábados, Domingos Y Días Festivos De 8:00 A 20:00</t>
  </si>
  <si>
    <t>Lunes A Viernes 06:30 A 14:00</t>
  </si>
  <si>
    <t>Jueves 12:00 A 14:00</t>
  </si>
  <si>
    <t>Lunes A Viernes 07:30 A 15:30</t>
  </si>
  <si>
    <t>Lunes A Viernes 08:30 A 10:30</t>
  </si>
  <si>
    <t>Lunes A Viernes 07:30 A 15:00</t>
  </si>
  <si>
    <t>Lunes A Viernes 08:00 A 15:30</t>
  </si>
  <si>
    <t xml:space="preserve">Lunes A Viernes 09:00 A 13:00 </t>
  </si>
  <si>
    <t xml:space="preserve">Lunes A Viernes 08:00 A 19:00 </t>
  </si>
  <si>
    <t xml:space="preserve">Lunes A Viernes 07:00 A 18:00 </t>
  </si>
  <si>
    <t xml:space="preserve">Lunes A Domingo 07:00 A 07:00 </t>
  </si>
  <si>
    <t xml:space="preserve">Lunes A Viernes 07:00 A 14:00 </t>
  </si>
  <si>
    <t xml:space="preserve">Lunes A Viernes 07:00 A 14:30 </t>
  </si>
  <si>
    <t>Miércoles A Domingo 08:00 A 16:00</t>
  </si>
  <si>
    <t>Lunes A Viernes 08:30 A 16:00</t>
  </si>
  <si>
    <t>Viernes 08:00 A 16:00</t>
  </si>
  <si>
    <t>Lunes A Viernes 7Am A 2:30 Pm</t>
  </si>
  <si>
    <t>Lunes A Viernes 7Am A 5Pm; Sabado Y Domingo 7Am A 7Pm</t>
  </si>
  <si>
    <t>Lunes A Viernes 11Am A 2Pm</t>
  </si>
  <si>
    <t>Martes A Sabado 7Am A 9Am Y 10Am A 2Pm</t>
  </si>
  <si>
    <t>Lunes A Viernes  8Am A 2Pm</t>
  </si>
  <si>
    <t>Lunes A Viernes  8Am A 4Pm</t>
  </si>
  <si>
    <t>Lunes, Miercoles Y Viernes  9Am A 1Pm</t>
  </si>
  <si>
    <t>Lunes A Viernes 7Am A 1:30Pm</t>
  </si>
  <si>
    <t>Lunes A Viernes 12:00 A 14:00 Hrs</t>
  </si>
  <si>
    <t>Lunes A Viernes 7Am A 7Pm; Sabado Y Domingo 8Am A 5 Pm</t>
  </si>
  <si>
    <t>Lunes Y Viernes 9Am A 12Pm</t>
  </si>
  <si>
    <t>Lunes De 9Am A 12Pm</t>
  </si>
  <si>
    <t>Lunes A Viernes 8Am A 4Pm</t>
  </si>
  <si>
    <t>Lunes A Domingo De 7Am A 7Pm</t>
  </si>
  <si>
    <t>Lunes A Viernes 9Am A 1 Pm</t>
  </si>
  <si>
    <t>Lunes A Viernes 9Am A 12Pm</t>
  </si>
  <si>
    <t>Martes Y Jueves De 8 Am A 12Pm</t>
  </si>
  <si>
    <t xml:space="preserve"> Lunes A Viernes 8:00 A 16:00</t>
  </si>
  <si>
    <t xml:space="preserve"> Lunes A Viernes 9:30 A 16:00</t>
  </si>
  <si>
    <t xml:space="preserve"> Lunes A Viernes 8:00 A 19:00</t>
  </si>
  <si>
    <t xml:space="preserve"> Lunes A Viernes 8:30 A 15:00</t>
  </si>
  <si>
    <t xml:space="preserve"> Lunes A Viernes 8:00 A 14:00</t>
  </si>
  <si>
    <t>Lunes A Viernes 8:00 A 16:00</t>
  </si>
  <si>
    <t>Lunes A Viernes 9:30 A 13:00</t>
  </si>
  <si>
    <t>Lunes A Viernes De 08:00 A 13:00 Y De 13:30 A 19:30</t>
  </si>
  <si>
    <t>Lunes A Viernes 08:00 A 20:00</t>
  </si>
  <si>
    <t>Lunes A Viernes De 08:00 A 16:00 Sabado Y Domingo De 08:00 A 20:00</t>
  </si>
  <si>
    <t>Lunes A Viernes 8:30 A 21:00</t>
  </si>
  <si>
    <t>Lunes A Viernes 10:00 A 13:00</t>
  </si>
  <si>
    <t>Lunes A Viernes De 07:00 A 22:00 Sabado Y Domingo De 09:00 A 17:00</t>
  </si>
  <si>
    <t>Lunes A Viernes 14:30 A 21:00</t>
  </si>
  <si>
    <t>Lunes A Viernes 07:30 A 14:00</t>
  </si>
  <si>
    <t>Lunes A Viernes 07:00 A 13:00 Y De 15:00 A 18:00</t>
  </si>
  <si>
    <t>Lunes A Viernes 11:00 A 13:30</t>
  </si>
  <si>
    <t>Lunes A Viernes 07:00 A 14:30</t>
  </si>
  <si>
    <t>Lunes A Viernes De 07:00 A 22:00 Sabado Y Domingo De 07:00 A 15:00</t>
  </si>
  <si>
    <t>Lunes A Viernes 08:30 A 20:30</t>
  </si>
  <si>
    <t>Lunes A Viernes 08:30 A 18:00</t>
  </si>
  <si>
    <t>Lunes A Viernes 08:00 A 11:00</t>
  </si>
  <si>
    <t>Lunes A Viernes De 11:00 A 01:00  Y De 06:00 A 08:00</t>
  </si>
  <si>
    <t>Lunes A Viernes 08:30 A 13:00</t>
  </si>
  <si>
    <t>Lunes A Viernes 08:00 A 17:00</t>
  </si>
  <si>
    <t>Lunes A Viernes 10:30 A 13:30</t>
  </si>
  <si>
    <t>Lunes A Viernes 11:00  A 15:00</t>
  </si>
  <si>
    <t>Lunes A Viernes 11:00 A 13.00</t>
  </si>
  <si>
    <t>Lunes A Viernes 12:00 A 14.00</t>
  </si>
  <si>
    <t>Lunes A Viernes 9:00 A 13:00</t>
  </si>
  <si>
    <t>Lunes A Viernes 14:00 A 15:30</t>
  </si>
  <si>
    <t>Lunes A Viernes 9:00 A 20:00</t>
  </si>
  <si>
    <t xml:space="preserve">Lunes A Viernes 11:00 A 13.00 </t>
  </si>
  <si>
    <t xml:space="preserve">Lunes A Viernes 9:00 A 11:00 </t>
  </si>
  <si>
    <t xml:space="preserve">Lunes A Viernes 8:30 A 14:30  </t>
  </si>
  <si>
    <t xml:space="preserve">Lunes A Viernes 9:00 A 13:00 </t>
  </si>
  <si>
    <t xml:space="preserve">Lunes A Viernes 13:00 A 20:00 </t>
  </si>
  <si>
    <t>Lunes A Viernes 13:00 A 16:00</t>
  </si>
  <si>
    <t>Lunes A Viernes 13:00 A 15:00</t>
  </si>
  <si>
    <t>Lunes A Viernes De 13:00 A 15:00</t>
  </si>
  <si>
    <t>Lunes A Viernes 9:00 A 11:00</t>
  </si>
  <si>
    <t>Lunes A Viernes 07:00 A 13:30</t>
  </si>
  <si>
    <t xml:space="preserve">Lunes A Viernes 07:00 A 19:30 </t>
  </si>
  <si>
    <t>Lunes A Viernes 07:00 A 19:00</t>
  </si>
  <si>
    <t>Lunes A Viernes 07:30 A 13:30</t>
  </si>
  <si>
    <t>Lunes A Viernes 08:00 A 13:00  Sabados Y Domingos 08:00 A 17:00</t>
  </si>
  <si>
    <t>Lunes A Viernes 08:00 A 15:00 Sabados Y Domingos 08:00 A 19:00</t>
  </si>
  <si>
    <t>Lunes A Viernes 08:00 A 14:30 Sabados Y Domingos 07:00 A 19:00</t>
  </si>
  <si>
    <t>Lunes A Viernes 08:00 A 13:30</t>
  </si>
  <si>
    <t>Lunes A Viernes 07:00 A 13:30 Hrs. (Matutino)  Lunes A Viernes 14:00 A 20:30 Hrs. (Vespertino)  Sabados Y Domingos De 08:00 A 20:00 Hrs.</t>
  </si>
  <si>
    <t>Lunes A Viernes 07:00 A 19:30</t>
  </si>
  <si>
    <t>Lunes A Viernes 7:00 A 14:30</t>
  </si>
  <si>
    <t>Lunes A Viernes 07:30 A 14:30</t>
  </si>
  <si>
    <t>Lunes A Viernes  07:30 A 14:30</t>
  </si>
  <si>
    <t>Lunes A Viernes  07:30 A 13:30</t>
  </si>
  <si>
    <t>Lunes A Miercoles 8:00 A 12:00</t>
  </si>
  <si>
    <t>Lunes A Viernes 7:00 A 13:00</t>
  </si>
  <si>
    <t>Lunes A Viernes 7:00 A 14:00</t>
  </si>
  <si>
    <t xml:space="preserve">Lunes A Viernes 8:00 A 19:00 </t>
  </si>
  <si>
    <t>Lunes A Viernes7:00 A 14:00</t>
  </si>
  <si>
    <t>Lunes A Viernes 7:30 A 14:00</t>
  </si>
  <si>
    <t>Lunes A Viernes 8:00 A 13:00</t>
  </si>
  <si>
    <t>Lunes A Viernes 8:00 A 19:00</t>
  </si>
  <si>
    <t>Lunesa Viernes 9:00 A 14:00</t>
  </si>
  <si>
    <t>Lunes A Viernes 8.00 A 16:00</t>
  </si>
  <si>
    <t>Lunes A Viernes 8:30 A 14:00</t>
  </si>
  <si>
    <t>Lunes A Viernes 7:00 A 15:00 Y Sabados Y Domingos 8:30 A 16:00</t>
  </si>
  <si>
    <t>Martes Y Jueves 9:00 A 15:00</t>
  </si>
  <si>
    <t>Lunes, Miercoles Y Viernes  9:00 A 13:00</t>
  </si>
  <si>
    <t>Lunes A Viernes 7:00 A 10:00</t>
  </si>
  <si>
    <t>Lunes A Viernes 8:00 A 15:00, Sabados Y Domingos 8:00 A 16:00</t>
  </si>
  <si>
    <t>Lunes A Viernes 09:00 A 16:00</t>
  </si>
  <si>
    <t>Lunes A Viernes 09:00 A 18:00</t>
  </si>
  <si>
    <t>Lunes A Viernes 08:00 A 18:00</t>
  </si>
  <si>
    <t>Lunes A Viernes  8:00 A 13:00</t>
  </si>
  <si>
    <t>Lunes A Viernes 11:00 A 16:00</t>
  </si>
  <si>
    <t>Lunes A Viernes 08:30 A 13:30</t>
  </si>
  <si>
    <t>Lunes A Viernes 13:00 A 19:30</t>
  </si>
  <si>
    <t xml:space="preserve"> Lunes A Viernes 9:30 A 11:30</t>
  </si>
  <si>
    <t>Lunes A Viernes 9:00 A 14:00</t>
  </si>
  <si>
    <t>Lunes A Viernes 8:00 A 12:00</t>
  </si>
  <si>
    <t>Lunes A Viernes 9:00 A 13:30</t>
  </si>
  <si>
    <t xml:space="preserve"> Lunes A Viernes 8:00 A 20:30</t>
  </si>
  <si>
    <t>Lunes A Viernes 8:00 A 18:00</t>
  </si>
  <si>
    <t>Lunes A Viernes 8:00 A 19:30</t>
  </si>
  <si>
    <t xml:space="preserve">Lunes A Viernes 8:00 A 13:00 </t>
  </si>
  <si>
    <t xml:space="preserve">Lunes A Viernes  8:00 A 13:00 </t>
  </si>
  <si>
    <t>Lunes A Viernes 8:30 A 15:00</t>
  </si>
  <si>
    <t>Lunes A Viernes De 8:00 A 15:00 Y De 16:00 A 20:00</t>
  </si>
  <si>
    <t>Martes Y Miercoles 14:00 A 19:00 Y Jueves Y Viernes De 8:00 A 13:00</t>
  </si>
  <si>
    <t>Lunes Y  Viernes 8:00 A 14:00</t>
  </si>
  <si>
    <t>Martes Y Jueves De 8:00 A 13:00</t>
  </si>
  <si>
    <t>Lunes A Viernes De 8:00 A 15:00</t>
  </si>
  <si>
    <t>Lunes Y Viernes De 8:00 A 14:00</t>
  </si>
  <si>
    <t xml:space="preserve">Lunes A Viernes De 8:00 A 13:00 </t>
  </si>
  <si>
    <t>Lunes A Viernes 13:00 A 18:30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</si>
</sst>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d/m/yyyy"/>
  </numFmts>
  <fonts count="29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20"/>
      <color theme="0"/>
      <name val="Montserrat"/>
    </font>
    <font>
      <sz val="11"/>
      <name val="Calibri"/>
      <family val="2"/>
    </font>
    <font>
      <b/>
      <sz val="18"/>
      <color theme="0"/>
      <name val="Montserrat"/>
    </font>
    <font>
      <b/>
      <sz val="16"/>
      <color theme="0"/>
      <name val="Montserrat"/>
    </font>
    <font>
      <b/>
      <sz val="15"/>
      <color theme="0"/>
      <name val="Montserrat"/>
    </font>
    <font>
      <b/>
      <sz val="12"/>
      <color rgb="FFFFFFFF"/>
      <name val="Montserrat"/>
    </font>
    <font>
      <b/>
      <sz val="12"/>
      <color theme="0"/>
      <name val="Montserrat"/>
    </font>
    <font>
      <sz val="11"/>
      <color theme="1"/>
      <name val="Montserrat"/>
    </font>
    <font>
      <b/>
      <sz val="11"/>
      <color theme="0"/>
      <name val="Montserrat"/>
    </font>
    <font>
      <sz val="12"/>
      <color theme="1"/>
      <name val="Montserrat"/>
    </font>
    <font>
      <b/>
      <sz val="10"/>
      <color theme="0"/>
      <name val="Montserrat"/>
    </font>
    <font>
      <sz val="13"/>
      <color theme="1"/>
      <name val="Montserrat"/>
    </font>
    <font>
      <sz val="11"/>
      <color theme="1"/>
      <name val="Calibri"/>
      <family val="2"/>
      <scheme val="minor"/>
    </font>
    <font>
      <sz val="11"/>
      <color theme="1"/>
      <name val="Noto Sans"/>
      <family val="2"/>
    </font>
    <font>
      <b/>
      <sz val="12"/>
      <color theme="1"/>
      <name val="Noto Sans"/>
      <family val="2"/>
    </font>
    <font>
      <b/>
      <sz val="12"/>
      <color theme="0"/>
      <name val="Noto Sans"/>
      <family val="2"/>
    </font>
    <font>
      <b/>
      <sz val="12"/>
      <color rgb="FFFFFFFF"/>
      <name val="Noto Sans"/>
      <family val="2"/>
    </font>
    <font>
      <b/>
      <sz val="18"/>
      <color theme="0"/>
      <name val="Noto Sans"/>
      <family val="2"/>
    </font>
    <font>
      <b/>
      <sz val="18"/>
      <name val="Noto Sans Black"/>
      <family val="2"/>
    </font>
    <font>
      <sz val="11"/>
      <name val="Noto Sans"/>
      <family val="2"/>
    </font>
    <font>
      <sz val="11"/>
      <color rgb="FF000000"/>
      <name val="Noto Sans"/>
      <family val="2"/>
    </font>
    <font>
      <b/>
      <sz val="11"/>
      <name val="Noto Sans"/>
      <family val="2"/>
    </font>
    <font>
      <b/>
      <sz val="11"/>
      <color theme="1"/>
      <name val="Noto Sans"/>
      <family val="2"/>
    </font>
    <font>
      <b/>
      <sz val="11"/>
      <color theme="0"/>
      <name val="Noto Sans"/>
      <family val="2"/>
    </font>
    <font>
      <b/>
      <sz val="11"/>
      <color rgb="FFFFFFFF"/>
      <name val="Noto Sans"/>
      <family val="2"/>
    </font>
    <font>
      <b/>
      <sz val="11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9D2449"/>
        <bgColor rgb="FF9D2449"/>
      </patternFill>
    </fill>
    <fill>
      <patternFill patternType="solid">
        <fgColor rgb="FF285C4D"/>
        <bgColor rgb="FF285C4D"/>
      </patternFill>
    </fill>
    <fill>
      <patternFill patternType="solid">
        <fgColor rgb="FF385623"/>
        <bgColor rgb="FF385623"/>
      </patternFill>
    </fill>
    <fill>
      <patternFill patternType="solid">
        <fgColor rgb="FF92D050"/>
        <bgColor rgb="FF92D050"/>
      </patternFill>
    </fill>
    <fill>
      <patternFill patternType="solid">
        <fgColor rgb="FF548135"/>
        <bgColor rgb="FF548135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C955C"/>
        <bgColor indexed="64"/>
      </patternFill>
    </fill>
    <fill>
      <patternFill patternType="solid">
        <fgColor rgb="FF691C32"/>
        <bgColor rgb="FF285C4D"/>
      </patternFill>
    </fill>
    <fill>
      <patternFill patternType="solid">
        <fgColor rgb="FF691C32"/>
        <bgColor indexed="64"/>
      </patternFill>
    </fill>
    <fill>
      <patternFill patternType="solid">
        <fgColor theme="2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5" fillId="0" borderId="4"/>
  </cellStyleXfs>
  <cellXfs count="123">
    <xf numFmtId="0" fontId="0" fillId="0" borderId="0" xfId="0"/>
    <xf numFmtId="0" fontId="2" fillId="2" borderId="1" xfId="0" applyFont="1" applyFill="1" applyBorder="1"/>
    <xf numFmtId="0" fontId="2" fillId="0" borderId="0" xfId="0" applyFont="1" applyAlignment="1">
      <alignment horizontal="center"/>
    </xf>
    <xf numFmtId="0" fontId="5" fillId="3" borderId="1" xfId="0" applyFont="1" applyFill="1" applyBorder="1" applyAlignment="1">
      <alignment vertical="center"/>
    </xf>
    <xf numFmtId="0" fontId="6" fillId="4" borderId="5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left" vertical="center" wrapText="1"/>
    </xf>
    <xf numFmtId="0" fontId="10" fillId="2" borderId="5" xfId="0" applyFont="1" applyFill="1" applyBorder="1" applyAlignment="1">
      <alignment horizontal="center" vertical="center" wrapText="1"/>
    </xf>
    <xf numFmtId="164" fontId="10" fillId="2" borderId="5" xfId="0" applyNumberFormat="1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12" fillId="0" borderId="5" xfId="0" applyFont="1" applyBorder="1" applyAlignment="1">
      <alignment horizontal="left" vertical="center"/>
    </xf>
    <xf numFmtId="0" fontId="10" fillId="2" borderId="1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left" vertical="center" wrapText="1"/>
    </xf>
    <xf numFmtId="0" fontId="12" fillId="0" borderId="5" xfId="0" applyFont="1" applyBorder="1" applyAlignment="1">
      <alignment horizontal="center" vertical="center"/>
    </xf>
    <xf numFmtId="164" fontId="12" fillId="0" borderId="5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164" fontId="10" fillId="0" borderId="5" xfId="0" applyNumberFormat="1" applyFont="1" applyBorder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12" fillId="0" borderId="7" xfId="0" applyFont="1" applyBorder="1" applyAlignment="1">
      <alignment horizontal="left" vertical="center"/>
    </xf>
    <xf numFmtId="0" fontId="12" fillId="0" borderId="5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0" fontId="10" fillId="0" borderId="5" xfId="0" applyFont="1" applyBorder="1" applyAlignment="1">
      <alignment horizontal="center"/>
    </xf>
    <xf numFmtId="0" fontId="10" fillId="2" borderId="5" xfId="0" applyFont="1" applyFill="1" applyBorder="1" applyAlignment="1">
      <alignment horizontal="left"/>
    </xf>
    <xf numFmtId="0" fontId="12" fillId="2" borderId="5" xfId="0" applyFont="1" applyFill="1" applyBorder="1" applyAlignment="1">
      <alignment horizontal="center"/>
    </xf>
    <xf numFmtId="0" fontId="14" fillId="2" borderId="5" xfId="0" applyFont="1" applyFill="1" applyBorder="1" applyAlignment="1">
      <alignment horizontal="center"/>
    </xf>
    <xf numFmtId="0" fontId="10" fillId="7" borderId="5" xfId="0" applyFont="1" applyFill="1" applyBorder="1" applyAlignment="1">
      <alignment horizontal="center"/>
    </xf>
    <xf numFmtId="0" fontId="14" fillId="2" borderId="5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 vertical="center"/>
    </xf>
    <xf numFmtId="0" fontId="12" fillId="6" borderId="5" xfId="0" applyFont="1" applyFill="1" applyBorder="1" applyAlignment="1">
      <alignment horizontal="left" vertical="center" wrapText="1"/>
    </xf>
    <xf numFmtId="0" fontId="10" fillId="6" borderId="5" xfId="0" applyFont="1" applyFill="1" applyBorder="1" applyAlignment="1">
      <alignment horizontal="center" vertical="center" wrapText="1"/>
    </xf>
    <xf numFmtId="164" fontId="12" fillId="6" borderId="5" xfId="0" applyNumberFormat="1" applyFont="1" applyFill="1" applyBorder="1" applyAlignment="1">
      <alignment horizontal="center" vertical="center"/>
    </xf>
    <xf numFmtId="0" fontId="12" fillId="6" borderId="5" xfId="0" applyFont="1" applyFill="1" applyBorder="1" applyAlignment="1">
      <alignment horizontal="left" vertical="center"/>
    </xf>
    <xf numFmtId="0" fontId="10" fillId="8" borderId="5" xfId="0" applyFont="1" applyFill="1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16" fillId="0" borderId="0" xfId="0" applyFont="1"/>
    <xf numFmtId="0" fontId="16" fillId="9" borderId="4" xfId="0" applyFont="1" applyFill="1" applyBorder="1"/>
    <xf numFmtId="0" fontId="17" fillId="9" borderId="4" xfId="0" applyFont="1" applyFill="1" applyBorder="1" applyAlignment="1">
      <alignment vertical="center"/>
    </xf>
    <xf numFmtId="0" fontId="17" fillId="9" borderId="9" xfId="0" applyFont="1" applyFill="1" applyBorder="1" applyAlignment="1">
      <alignment vertical="center"/>
    </xf>
    <xf numFmtId="0" fontId="16" fillId="0" borderId="4" xfId="0" applyFont="1" applyBorder="1"/>
    <xf numFmtId="0" fontId="16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left" vertical="center" wrapText="1"/>
    </xf>
    <xf numFmtId="0" fontId="16" fillId="11" borderId="8" xfId="0" applyFont="1" applyFill="1" applyBorder="1" applyAlignment="1">
      <alignment horizontal="center" vertical="center" wrapText="1"/>
    </xf>
    <xf numFmtId="0" fontId="16" fillId="11" borderId="8" xfId="0" applyFont="1" applyFill="1" applyBorder="1" applyAlignment="1">
      <alignment horizontal="left" vertical="center" wrapText="1"/>
    </xf>
    <xf numFmtId="0" fontId="18" fillId="12" borderId="8" xfId="0" applyFont="1" applyFill="1" applyBorder="1" applyAlignment="1">
      <alignment horizontal="center" vertical="center" wrapText="1"/>
    </xf>
    <xf numFmtId="0" fontId="19" fillId="12" borderId="8" xfId="0" applyFont="1" applyFill="1" applyBorder="1" applyAlignment="1">
      <alignment horizontal="center" vertical="center" wrapText="1"/>
    </xf>
    <xf numFmtId="3" fontId="20" fillId="13" borderId="11" xfId="0" applyNumberFormat="1" applyFont="1" applyFill="1" applyBorder="1" applyAlignment="1">
      <alignment horizontal="center" vertical="center"/>
    </xf>
    <xf numFmtId="0" fontId="16" fillId="0" borderId="8" xfId="0" applyFont="1" applyBorder="1" applyAlignment="1">
      <alignment horizontal="left" vertical="center"/>
    </xf>
    <xf numFmtId="0" fontId="22" fillId="11" borderId="8" xfId="0" applyFont="1" applyFill="1" applyBorder="1" applyAlignment="1">
      <alignment horizontal="center" vertical="center" wrapText="1"/>
    </xf>
    <xf numFmtId="0" fontId="22" fillId="11" borderId="8" xfId="0" applyFont="1" applyFill="1" applyBorder="1" applyAlignment="1">
      <alignment horizontal="left" vertical="center" wrapText="1"/>
    </xf>
    <xf numFmtId="0" fontId="16" fillId="11" borderId="8" xfId="0" applyFont="1" applyFill="1" applyBorder="1" applyAlignment="1">
      <alignment horizontal="left" vertical="center"/>
    </xf>
    <xf numFmtId="0" fontId="16" fillId="0" borderId="8" xfId="0" applyFont="1" applyBorder="1" applyAlignment="1">
      <alignment vertical="center"/>
    </xf>
    <xf numFmtId="0" fontId="23" fillId="0" borderId="8" xfId="0" applyFont="1" applyBorder="1" applyAlignment="1">
      <alignment vertical="center"/>
    </xf>
    <xf numFmtId="0" fontId="22" fillId="11" borderId="0" xfId="0" applyFont="1" applyFill="1" applyAlignment="1">
      <alignment vertical="center"/>
    </xf>
    <xf numFmtId="0" fontId="16" fillId="11" borderId="8" xfId="0" applyFont="1" applyFill="1" applyBorder="1" applyAlignment="1">
      <alignment vertical="center"/>
    </xf>
    <xf numFmtId="0" fontId="23" fillId="11" borderId="8" xfId="0" applyFont="1" applyFill="1" applyBorder="1" applyAlignment="1">
      <alignment vertical="center" wrapText="1"/>
    </xf>
    <xf numFmtId="0" fontId="23" fillId="11" borderId="0" xfId="0" applyFont="1" applyFill="1" applyAlignment="1">
      <alignment vertical="center"/>
    </xf>
    <xf numFmtId="0" fontId="25" fillId="9" borderId="4" xfId="0" applyFont="1" applyFill="1" applyBorder="1" applyAlignment="1">
      <alignment vertical="center"/>
    </xf>
    <xf numFmtId="0" fontId="25" fillId="9" borderId="9" xfId="0" applyFont="1" applyFill="1" applyBorder="1" applyAlignment="1">
      <alignment vertical="center"/>
    </xf>
    <xf numFmtId="0" fontId="26" fillId="12" borderId="8" xfId="0" applyFont="1" applyFill="1" applyBorder="1" applyAlignment="1">
      <alignment horizontal="center" vertical="center" wrapText="1"/>
    </xf>
    <xf numFmtId="0" fontId="27" fillId="12" borderId="8" xfId="0" applyFont="1" applyFill="1" applyBorder="1" applyAlignment="1">
      <alignment horizontal="center" vertical="center" wrapText="1"/>
    </xf>
    <xf numFmtId="0" fontId="16" fillId="10" borderId="0" xfId="0" applyFont="1" applyFill="1"/>
    <xf numFmtId="0" fontId="28" fillId="14" borderId="8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8" xfId="0" applyBorder="1"/>
    <xf numFmtId="0" fontId="0" fillId="0" borderId="4" xfId="0" applyBorder="1"/>
    <xf numFmtId="0" fontId="28" fillId="0" borderId="4" xfId="0" applyFont="1" applyBorder="1" applyAlignment="1">
      <alignment horizontal="center" vertical="center"/>
    </xf>
    <xf numFmtId="0" fontId="28" fillId="14" borderId="11" xfId="0" applyFont="1" applyFill="1" applyBorder="1" applyAlignment="1">
      <alignment horizontal="center" vertical="center"/>
    </xf>
    <xf numFmtId="0" fontId="28" fillId="14" borderId="8" xfId="0" applyFont="1" applyFill="1" applyBorder="1" applyAlignment="1">
      <alignment horizontal="center" vertical="center" wrapText="1"/>
    </xf>
    <xf numFmtId="0" fontId="28" fillId="0" borderId="8" xfId="0" applyFont="1" applyBorder="1" applyAlignment="1">
      <alignment horizontal="center" vertical="center"/>
    </xf>
    <xf numFmtId="0" fontId="1" fillId="14" borderId="8" xfId="0" applyFont="1" applyFill="1" applyBorder="1"/>
    <xf numFmtId="0" fontId="0" fillId="0" borderId="0" xfId="0" applyAlignment="1">
      <alignment horizontal="center" vertical="center"/>
    </xf>
    <xf numFmtId="0" fontId="0" fillId="15" borderId="8" xfId="0" applyFill="1" applyBorder="1" applyAlignment="1">
      <alignment horizontal="center" vertical="center"/>
    </xf>
    <xf numFmtId="0" fontId="0" fillId="16" borderId="8" xfId="0" applyFill="1" applyBorder="1" applyAlignment="1">
      <alignment horizontal="center" vertical="center"/>
    </xf>
    <xf numFmtId="0" fontId="28" fillId="14" borderId="8" xfId="0" applyFont="1" applyFill="1" applyBorder="1" applyAlignment="1">
      <alignment horizontal="left" vertical="center"/>
    </xf>
    <xf numFmtId="0" fontId="0" fillId="0" borderId="12" xfId="0" applyBorder="1"/>
    <xf numFmtId="0" fontId="16" fillId="0" borderId="0" xfId="0" applyFont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8" fillId="0" borderId="8" xfId="0" applyFont="1" applyBorder="1"/>
    <xf numFmtId="0" fontId="28" fillId="14" borderId="8" xfId="0" applyFont="1" applyFill="1" applyBorder="1"/>
    <xf numFmtId="0" fontId="22" fillId="0" borderId="8" xfId="0" applyFont="1" applyBorder="1" applyAlignment="1">
      <alignment horizontal="center" vertical="center" wrapText="1"/>
    </xf>
    <xf numFmtId="0" fontId="16" fillId="0" borderId="8" xfId="0" applyFont="1" applyBorder="1"/>
    <xf numFmtId="0" fontId="22" fillId="11" borderId="8" xfId="0" applyFont="1" applyFill="1" applyBorder="1" applyAlignment="1">
      <alignment vertical="center"/>
    </xf>
    <xf numFmtId="0" fontId="23" fillId="11" borderId="8" xfId="0" applyFont="1" applyFill="1" applyBorder="1" applyAlignment="1">
      <alignment vertical="center"/>
    </xf>
    <xf numFmtId="0" fontId="16" fillId="0" borderId="8" xfId="0" applyFont="1" applyBorder="1" applyAlignment="1">
      <alignment horizontal="center" vertical="center"/>
    </xf>
    <xf numFmtId="0" fontId="16" fillId="11" borderId="8" xfId="0" applyFont="1" applyFill="1" applyBorder="1"/>
    <xf numFmtId="0" fontId="16" fillId="11" borderId="8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16" fillId="11" borderId="0" xfId="0" applyFont="1" applyFill="1" applyAlignment="1">
      <alignment horizontal="left" vertical="center"/>
    </xf>
    <xf numFmtId="0" fontId="16" fillId="0" borderId="4" xfId="0" applyFont="1" applyBorder="1" applyAlignment="1">
      <alignment horizontal="left" vertical="center"/>
    </xf>
    <xf numFmtId="0" fontId="16" fillId="11" borderId="4" xfId="0" applyFont="1" applyFill="1" applyBorder="1" applyAlignment="1">
      <alignment horizontal="left" vertical="center"/>
    </xf>
    <xf numFmtId="0" fontId="24" fillId="9" borderId="4" xfId="0" applyFont="1" applyFill="1" applyBorder="1" applyAlignment="1">
      <alignment horizontal="center" vertical="center"/>
    </xf>
    <xf numFmtId="0" fontId="25" fillId="9" borderId="4" xfId="0" applyFont="1" applyFill="1" applyBorder="1" applyAlignment="1">
      <alignment horizontal="right" vertical="center"/>
    </xf>
    <xf numFmtId="0" fontId="25" fillId="9" borderId="9" xfId="0" applyFont="1" applyFill="1" applyBorder="1" applyAlignment="1">
      <alignment horizontal="right" vertical="center"/>
    </xf>
    <xf numFmtId="0" fontId="17" fillId="9" borderId="4" xfId="0" applyFont="1" applyFill="1" applyBorder="1" applyAlignment="1">
      <alignment horizontal="right" vertical="center"/>
    </xf>
    <xf numFmtId="0" fontId="17" fillId="9" borderId="9" xfId="0" applyFont="1" applyFill="1" applyBorder="1" applyAlignment="1">
      <alignment horizontal="right" vertical="center"/>
    </xf>
    <xf numFmtId="0" fontId="21" fillId="9" borderId="4" xfId="0" applyFont="1" applyFill="1" applyBorder="1" applyAlignment="1">
      <alignment horizontal="center" vertical="center"/>
    </xf>
    <xf numFmtId="0" fontId="16" fillId="10" borderId="4" xfId="0" applyFont="1" applyFill="1" applyBorder="1" applyAlignment="1">
      <alignment horizontal="center"/>
    </xf>
    <xf numFmtId="0" fontId="16" fillId="10" borderId="10" xfId="0" applyFont="1" applyFill="1" applyBorder="1" applyAlignment="1">
      <alignment horizontal="center"/>
    </xf>
    <xf numFmtId="0" fontId="28" fillId="14" borderId="9" xfId="0" applyFont="1" applyFill="1" applyBorder="1" applyAlignment="1">
      <alignment horizontal="center"/>
    </xf>
    <xf numFmtId="14" fontId="28" fillId="14" borderId="9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/>
    <xf numFmtId="0" fontId="3" fillId="3" borderId="2" xfId="0" applyFont="1" applyFill="1" applyBorder="1" applyAlignment="1">
      <alignment horizontal="center" vertical="center"/>
    </xf>
    <xf numFmtId="0" fontId="4" fillId="0" borderId="3" xfId="0" applyFont="1" applyBorder="1"/>
    <xf numFmtId="0" fontId="4" fillId="0" borderId="4" xfId="0" applyFont="1" applyBorder="1"/>
    <xf numFmtId="0" fontId="16" fillId="11" borderId="12" xfId="0" applyFont="1" applyFill="1" applyBorder="1" applyAlignment="1">
      <alignment horizontal="center" vertical="center" wrapText="1"/>
    </xf>
    <xf numFmtId="0" fontId="16" fillId="11" borderId="12" xfId="0" applyFont="1" applyFill="1" applyBorder="1" applyAlignment="1">
      <alignment horizontal="left" vertical="center" wrapText="1"/>
    </xf>
    <xf numFmtId="0" fontId="16" fillId="11" borderId="12" xfId="0" applyFont="1" applyFill="1" applyBorder="1"/>
    <xf numFmtId="0" fontId="16" fillId="11" borderId="12" xfId="0" applyFont="1" applyFill="1" applyBorder="1" applyAlignment="1">
      <alignment horizontal="center" vertical="center"/>
    </xf>
  </cellXfs>
  <cellStyles count="2">
    <cellStyle name="Normal" xfId="0" builtinId="0"/>
    <cellStyle name="Normal 8" xfId="1" xr:uid="{D31913AB-B920-499A-9F96-590E3F92C581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A3A928C-AC30-4819-A636-C27447F08D61}">
      <tableStyleElement type="wholeTable" dxfId="1"/>
      <tableStyleElement type="headerRow" dxfId="0"/>
    </tableStyle>
  </tableStyles>
  <colors>
    <mruColors>
      <color rgb="FFBC955C"/>
      <color rgb="FF691C32"/>
      <color rgb="FF006657"/>
      <color rgb="FF6F6F71"/>
      <color rgb="FF6B0C34"/>
      <color rgb="FFA7802D"/>
      <color rgb="FFF7E5EB"/>
      <color rgb="FFF3D9E2"/>
      <color rgb="FFEDC9D5"/>
      <color rgb="FF4D192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90715</xdr:colOff>
      <xdr:row>0</xdr:row>
      <xdr:rowOff>0</xdr:rowOff>
    </xdr:from>
    <xdr:to>
      <xdr:col>7</xdr:col>
      <xdr:colOff>307105</xdr:colOff>
      <xdr:row>6</xdr:row>
      <xdr:rowOff>120197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97FC29E-DEAD-4146-B71C-7A3B3CFE3C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716" t="3531" r="4100" b="86132"/>
        <a:stretch/>
      </xdr:blipFill>
      <xdr:spPr>
        <a:xfrm>
          <a:off x="19661415" y="0"/>
          <a:ext cx="1600690" cy="15679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1559379</xdr:colOff>
      <xdr:row>6</xdr:row>
      <xdr:rowOff>160582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A2C6CA7-97ED-4C51-ADA8-D1EFB8221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187950" cy="16301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90715</xdr:colOff>
      <xdr:row>0</xdr:row>
      <xdr:rowOff>0</xdr:rowOff>
    </xdr:from>
    <xdr:to>
      <xdr:col>7</xdr:col>
      <xdr:colOff>307105</xdr:colOff>
      <xdr:row>6</xdr:row>
      <xdr:rowOff>120197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32A612B-F50D-4A0E-90C6-EB07F7978B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716" t="3531" r="4100" b="86132"/>
        <a:stretch/>
      </xdr:blipFill>
      <xdr:spPr>
        <a:xfrm>
          <a:off x="19661415" y="0"/>
          <a:ext cx="1600690" cy="15679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1559379</xdr:colOff>
      <xdr:row>6</xdr:row>
      <xdr:rowOff>160582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EE5492F-F3F5-4AD2-8847-60AA9BF3F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191579" cy="16083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90715</xdr:colOff>
      <xdr:row>0</xdr:row>
      <xdr:rowOff>0</xdr:rowOff>
    </xdr:from>
    <xdr:to>
      <xdr:col>7</xdr:col>
      <xdr:colOff>307105</xdr:colOff>
      <xdr:row>6</xdr:row>
      <xdr:rowOff>120197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8F37543-C134-4912-AE20-0EAC55E633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716" t="3531" r="4100" b="86132"/>
        <a:stretch/>
      </xdr:blipFill>
      <xdr:spPr>
        <a:xfrm>
          <a:off x="19657786" y="0"/>
          <a:ext cx="1604319" cy="13720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1559379</xdr:colOff>
      <xdr:row>6</xdr:row>
      <xdr:rowOff>160582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E1E5FC3-A846-4758-AB22-3D31521DD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026479" cy="14151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3048000</xdr:colOff>
      <xdr:row>0</xdr:row>
      <xdr:rowOff>0</xdr:rowOff>
    </xdr:from>
    <xdr:to>
      <xdr:col>6</xdr:col>
      <xdr:colOff>1250534</xdr:colOff>
      <xdr:row>6</xdr:row>
      <xdr:rowOff>174625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716" t="3531" r="4100" b="86132"/>
        <a:stretch/>
      </xdr:blipFill>
      <xdr:spPr>
        <a:xfrm>
          <a:off x="18494375" y="0"/>
          <a:ext cx="1456909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1559379</xdr:colOff>
      <xdr:row>7</xdr:row>
      <xdr:rowOff>24510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FB919DF-5159-5582-15AD-CB42BFAE8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029200" cy="14124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2095500</xdr:colOff>
      <xdr:row>0</xdr:row>
      <xdr:rowOff>66675</xdr:rowOff>
    </xdr:from>
    <xdr:ext cx="13439775" cy="790575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0" y="3389475"/>
          <a:ext cx="10692000" cy="7810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 i="0" u="none" strike="noStrike">
              <a:solidFill>
                <a:schemeClr val="dk1"/>
              </a:solidFill>
              <a:latin typeface="Montserrat"/>
              <a:ea typeface="Montserrat"/>
              <a:cs typeface="Montserrat"/>
              <a:sym typeface="Montserrat"/>
            </a:rPr>
            <a:t>Unidad de Planeación Estratégica y Coordinaciones Estatales</a:t>
          </a:r>
          <a:endParaRPr sz="1400"/>
        </a:p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 i="0" u="none" strike="noStrike">
              <a:solidFill>
                <a:schemeClr val="dk1"/>
              </a:solidFill>
              <a:latin typeface="Montserrat"/>
              <a:ea typeface="Montserrat"/>
              <a:cs typeface="Montserrat"/>
              <a:sym typeface="Montserrat"/>
            </a:rPr>
            <a:t>Coordinación de Padrón de Beneficiarios</a:t>
          </a:r>
          <a:endParaRPr sz="1400"/>
        </a:p>
        <a:p>
          <a:pPr marL="0" lvl="0" indent="0" algn="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 i="0" u="none" strike="noStrike">
              <a:solidFill>
                <a:schemeClr val="dk1"/>
              </a:solidFill>
              <a:latin typeface="Montserrat"/>
              <a:ea typeface="Montserrat"/>
              <a:cs typeface="Montserrat"/>
              <a:sym typeface="Montserrat"/>
            </a:rPr>
            <a:t>División de Afiliación y Credencialización                                                                                                                                                                                                                           </a:t>
          </a:r>
          <a:endParaRPr sz="1400">
            <a:latin typeface="Montserrat"/>
            <a:ea typeface="Montserrat"/>
            <a:cs typeface="Montserrat"/>
            <a:sym typeface="Montserrat"/>
          </a:endParaRPr>
        </a:p>
      </xdr:txBody>
    </xdr:sp>
    <xdr:clientData fLocksWithSheet="0"/>
  </xdr:oneCellAnchor>
  <xdr:oneCellAnchor>
    <xdr:from>
      <xdr:col>8</xdr:col>
      <xdr:colOff>257175</xdr:colOff>
      <xdr:row>0</xdr:row>
      <xdr:rowOff>142875</xdr:rowOff>
    </xdr:from>
    <xdr:ext cx="17240250" cy="685800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0" y="3441863"/>
          <a:ext cx="10692000" cy="676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000" b="1">
              <a:solidFill>
                <a:schemeClr val="dk1"/>
              </a:solidFill>
              <a:latin typeface="Montserrat"/>
              <a:ea typeface="Montserrat"/>
              <a:cs typeface="Montserrat"/>
              <a:sym typeface="Montserrat"/>
            </a:rPr>
            <a:t>FORMATO DE AVANCE DE LA IMPLEMENTACIÓN DE MÓDULOS PARA EL REGISTRO Y CREDENCIALIZACIÓN</a:t>
          </a:r>
          <a:endParaRPr sz="2000" b="1">
            <a:latin typeface="Montserrat"/>
            <a:ea typeface="Montserrat"/>
            <a:cs typeface="Montserrat"/>
            <a:sym typeface="Montserrat"/>
          </a:endParaRPr>
        </a:p>
      </xdr:txBody>
    </xdr:sp>
    <xdr:clientData fLocksWithSheet="0"/>
  </xdr:oneCellAnchor>
  <xdr:oneCellAnchor>
    <xdr:from>
      <xdr:col>1</xdr:col>
      <xdr:colOff>0</xdr:colOff>
      <xdr:row>0</xdr:row>
      <xdr:rowOff>114300</xdr:rowOff>
    </xdr:from>
    <xdr:ext cx="6677025" cy="742950"/>
    <xdr:pic>
      <xdr:nvPicPr>
        <xdr:cNvPr id="2" name="image1.jpg" descr="C:\Users\oscar.julian\AppData\Local\Packages\Microsoft.Windows.Photos_8wekyb3d8bbwe\TempState\ShareServiceTempFolder\logo_ horizontal_gobierno_positivo.jpe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257175</xdr:colOff>
      <xdr:row>0</xdr:row>
      <xdr:rowOff>142875</xdr:rowOff>
    </xdr:from>
    <xdr:ext cx="15220950" cy="6858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0" y="3441863"/>
          <a:ext cx="10692000" cy="676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000" b="1">
              <a:solidFill>
                <a:schemeClr val="dk1"/>
              </a:solidFill>
              <a:latin typeface="Montserrat"/>
              <a:ea typeface="Montserrat"/>
              <a:cs typeface="Montserrat"/>
              <a:sym typeface="Montserrat"/>
            </a:rPr>
            <a:t>FORMATO DE AVANCE DE LA IMPLEMENTACIÓN DE MÓDULOS PARA EL REGISTRO Y CREDENCIALIZACIÓN</a:t>
          </a:r>
          <a:endParaRPr sz="2000" b="1">
            <a:latin typeface="Montserrat"/>
            <a:ea typeface="Montserrat"/>
            <a:cs typeface="Montserrat"/>
            <a:sym typeface="Montserrat"/>
          </a:endParaRPr>
        </a:p>
      </xdr:txBody>
    </xdr:sp>
    <xdr:clientData fLocksWithSheet="0"/>
  </xdr:oneCellAnchor>
  <xdr:oneCellAnchor>
    <xdr:from>
      <xdr:col>1</xdr:col>
      <xdr:colOff>0</xdr:colOff>
      <xdr:row>0</xdr:row>
      <xdr:rowOff>114300</xdr:rowOff>
    </xdr:from>
    <xdr:ext cx="6677025" cy="742950"/>
    <xdr:pic>
      <xdr:nvPicPr>
        <xdr:cNvPr id="2" name="image1.jpg" descr="C:\Users\oscar.julian\AppData\Local\Packages\Microsoft.Windows.Photos_8wekyb3d8bbwe\TempState\ShareServiceTempFolder\logo_ horizontal_gobierno_positivo.jpe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257175</xdr:colOff>
      <xdr:row>0</xdr:row>
      <xdr:rowOff>142875</xdr:rowOff>
    </xdr:from>
    <xdr:ext cx="15220950" cy="68580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0" y="3441863"/>
          <a:ext cx="10692000" cy="676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000" b="1">
              <a:solidFill>
                <a:schemeClr val="dk1"/>
              </a:solidFill>
              <a:latin typeface="Montserrat"/>
              <a:ea typeface="Montserrat"/>
              <a:cs typeface="Montserrat"/>
              <a:sym typeface="Montserrat"/>
            </a:rPr>
            <a:t>FORMATO DE AVANCE DE LA IMPLEMENTACIÓN DE MÓDULOS PARA EL REGISTRO Y CREDENCIALIZACIÓN</a:t>
          </a:r>
          <a:endParaRPr sz="2000" b="1">
            <a:latin typeface="Montserrat"/>
            <a:ea typeface="Montserrat"/>
            <a:cs typeface="Montserrat"/>
            <a:sym typeface="Montserrat"/>
          </a:endParaRPr>
        </a:p>
      </xdr:txBody>
    </xdr:sp>
    <xdr:clientData fLocksWithSheet="0"/>
  </xdr:oneCellAnchor>
  <xdr:oneCellAnchor>
    <xdr:from>
      <xdr:col>1</xdr:col>
      <xdr:colOff>0</xdr:colOff>
      <xdr:row>0</xdr:row>
      <xdr:rowOff>114300</xdr:rowOff>
    </xdr:from>
    <xdr:ext cx="6677025" cy="742950"/>
    <xdr:pic>
      <xdr:nvPicPr>
        <xdr:cNvPr id="2" name="image1.jpg" descr="C:\Users\oscar.julian\AppData\Local\Packages\Microsoft.Windows.Photos_8wekyb3d8bbwe\TempState\ShareServiceTempFolder\logo_ horizontal_gobierno_positivo.jpe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257175</xdr:colOff>
      <xdr:row>0</xdr:row>
      <xdr:rowOff>142875</xdr:rowOff>
    </xdr:from>
    <xdr:ext cx="15220950" cy="685800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0" y="3441863"/>
          <a:ext cx="10692000" cy="676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000" b="1">
              <a:solidFill>
                <a:schemeClr val="dk1"/>
              </a:solidFill>
              <a:latin typeface="Montserrat"/>
              <a:ea typeface="Montserrat"/>
              <a:cs typeface="Montserrat"/>
              <a:sym typeface="Montserrat"/>
            </a:rPr>
            <a:t>FORMATO DE AVANCE DE LA IMPLEMENTACIÓN DE MÓDULOS PARA EL REGISTRO Y CREDENCIALIZACIÓN</a:t>
          </a:r>
          <a:endParaRPr sz="2000" b="1">
            <a:latin typeface="Montserrat"/>
            <a:ea typeface="Montserrat"/>
            <a:cs typeface="Montserrat"/>
            <a:sym typeface="Montserrat"/>
          </a:endParaRPr>
        </a:p>
      </xdr:txBody>
    </xdr:sp>
    <xdr:clientData fLocksWithSheet="0"/>
  </xdr:oneCellAnchor>
  <xdr:oneCellAnchor>
    <xdr:from>
      <xdr:col>1</xdr:col>
      <xdr:colOff>0</xdr:colOff>
      <xdr:row>0</xdr:row>
      <xdr:rowOff>114300</xdr:rowOff>
    </xdr:from>
    <xdr:ext cx="6677025" cy="742950"/>
    <xdr:pic>
      <xdr:nvPicPr>
        <xdr:cNvPr id="2" name="image1.jpg" descr="C:\Users\oscar.julian\AppData\Local\Packages\Microsoft.Windows.Photos_8wekyb3d8bbwe\TempState\ShareServiceTempFolder\logo_ horizontal_gobierno_positivo.jpe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Blanca Estela Méndez Damían" id="{FEE88171-E336-471D-9CDE-8F53ABBD4C18}" userId="S::blanca.mendez@imssbienestar.gob.mx::859756a2-315f-46a5-a687-a66056c5d90a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guel Ángel Pérez Zacamolpa" refreshedDate="45709.583755902779" createdVersion="8" refreshedVersion="8" minRefreshableVersion="3" recordCount="1205" xr:uid="{3B35C517-A94D-4E01-B043-344749521548}">
  <cacheSource type="worksheet">
    <worksheetSource ref="A8:G1213" sheet="BASE 19022025"/>
  </cacheSource>
  <cacheFields count="7">
    <cacheField name="N.P." numFmtId="0">
      <sharedItems containsSemiMixedTypes="0" containsString="0" containsNumber="1" containsInteger="1" minValue="1" maxValue="1205"/>
    </cacheField>
    <cacheField name="ENTIDAD FEDERATIVA" numFmtId="0">
      <sharedItems count="23">
        <s v="BAJA CALIFORNIA"/>
        <s v="BAJA CALIFORNIA SUR"/>
        <s v="CAMPECHE"/>
        <s v="CHIAPAS"/>
        <s v="CIUDAD DE MÉXICO"/>
        <s v="COLIMA"/>
        <s v="ESTADO DE MÉXICO"/>
        <s v="GUERRERO"/>
        <s v="HIDALGO"/>
        <s v="MICHOACÁN DE OCAMPO"/>
        <s v="MORELOS"/>
        <s v="NAYARIT"/>
        <s v="OAXACA"/>
        <s v="PUEBLA"/>
        <s v="QUINTANA ROO"/>
        <s v="SAN LUIS POTOSÍ"/>
        <s v="SINALOA"/>
        <s v="SONORA"/>
        <s v="TABASCO"/>
        <s v="TAMAULIPAS"/>
        <s v="TLAXCALA"/>
        <s v="VERACRUZ DE IGNACIO DE LA LLAVE"/>
        <s v="ZACATECAS"/>
      </sharedItems>
    </cacheField>
    <cacheField name="NOMBRE DE LA UNIDAD" numFmtId="0">
      <sharedItems/>
    </cacheField>
    <cacheField name="MUNICIPIO" numFmtId="0">
      <sharedItems/>
    </cacheField>
    <cacheField name="DOMICILIO" numFmtId="0">
      <sharedItems/>
    </cacheField>
    <cacheField name="HORARIO DE ATENCIÓN" numFmtId="0">
      <sharedItems/>
    </cacheField>
    <cacheField name="NÚMERO DE MÓDULOS" numFmtId="0">
      <sharedItems containsSemiMixedTypes="0" containsString="0" containsNumber="1" containsInteger="1" minValue="1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05">
  <r>
    <n v="1"/>
    <x v="0"/>
    <s v="CENTRO DE SALUD PUEBLA"/>
    <s v="BAJA CALIFORNIA"/>
    <s v="CALLE IGNACIO ZARAGOZA SN, EJIDO PUEBLA, MEXICALI, 21620"/>
    <s v="LUNES A VIERNES MATUTINO 07:00 A 15:00 HRS."/>
    <n v="1"/>
  </r>
  <r>
    <n v="2"/>
    <x v="0"/>
    <s v="COL. OBRERA"/>
    <s v="ENSENADA"/>
    <s v="AVENIDA FLORESTA SN, COLONIA OBRERA, ENSENADA 22830"/>
    <s v="LUNES A VIERNES 08:00 A 13:00 HRS."/>
    <n v="1"/>
  </r>
  <r>
    <n v="3"/>
    <x v="0"/>
    <s v="HOSPITAL GENERAL ENSENADA"/>
    <s v="ENSENADA"/>
    <s v="CARRETERA TRANSPENINSULAR 111, COLONIA CARLOS PACHECO, ENSENADA 22898"/>
    <s v="LUNES A VIERNES 07:30 A 13:00 HRS."/>
    <n v="2"/>
  </r>
  <r>
    <n v="4"/>
    <x v="0"/>
    <s v="RODOLDO SÁNCHEZ TABOADA (MANEADERO)"/>
    <s v="ENSENADA"/>
    <s v="CARRETERA TRANSPENINSULAR KM 20 SN, COLONIA MANEADERO, RODOLFO SÁNCHEZ TABOADA (MANEADERO) 22790"/>
    <s v="LUNES A VIERNES 08:00 A 13:00 HRS."/>
    <n v="1"/>
  </r>
  <r>
    <n v="5"/>
    <x v="0"/>
    <s v="RUÍZ Y 14"/>
    <s v="ENSENADA"/>
    <s v="CALLE 14 1380, COLONIA ZONA CENTRO, ENSENADA 22800"/>
    <s v="LUNES A VIERNES 08:00 A 14:00 HRS."/>
    <n v="1"/>
  </r>
  <r>
    <n v="6"/>
    <x v="0"/>
    <s v="CENTRO DE SALUD FLORES MAGÓN "/>
    <s v="MEXICALI"/>
    <s v="CALLE BERNARDO REYES 700, COLONIA FLORES MAGÓN, MEXICALI, 21620"/>
    <s v="LUNES A VIERNES MATUTINO 07:30 A 14:00 HRS."/>
    <n v="2"/>
  </r>
  <r>
    <n v="7"/>
    <x v="0"/>
    <s v="CENTRO DE SALUD FLORES ORIZABA"/>
    <s v="MEXICALI"/>
    <s v="CALLE ESPAÑA SN, COLONIA ORIZABA, MEXICALI, 21160"/>
    <s v="LUNES A VIERNES 08:00 A 14:00 HRS."/>
    <n v="1"/>
  </r>
  <r>
    <n v="8"/>
    <x v="0"/>
    <s v="CENTRO DE SALUD GONZÁLEZ ORTEGA"/>
    <s v="MEXICALI"/>
    <s v="AVENIDA RIO NAZAS SN, COLONIA GONZÁLEZ ORTEGA, MEXICALI 21397"/>
    <s v="LUNES A VIERNES DE 08:00 A 14:00 HRS. Y FIN DE SEMANA 08:00 A 17:00 HRS."/>
    <n v="2"/>
  </r>
  <r>
    <n v="9"/>
    <x v="0"/>
    <s v="CENTRO DE SALUD LA PRESA"/>
    <s v="MEXICALI"/>
    <s v="AVENIDA TIJUANA-TECATE KM.16 1/2 SN, COLONIA TONA, MEXICALI, 22124"/>
    <s v="LUNES A VIERNES 07:00 A 14:00 HRS."/>
    <n v="2"/>
  </r>
  <r>
    <n v="10"/>
    <x v="0"/>
    <s v="CIUDAD MORELOS"/>
    <s v="MEXICALI"/>
    <s v="AVENIDA FRANCISCO ZARCO SN, EJIDO CIUDAD MORELOS, CIUDAD MORELOS (CUERVOS) 21960"/>
    <s v="LUNES A VIERNES 08:00 A 14:30 HRS."/>
    <n v="2"/>
  </r>
  <r>
    <n v="11"/>
    <x v="0"/>
    <s v="HOSPITAL GENERAL DE MEXICALI"/>
    <s v="MEXICALI"/>
    <s v="CALLE DEL HOSPITAL SN, COLONIA CENTRO CÍVICO Y, MEXICALI 21000"/>
    <s v="LUNES A VIERNES 08:00 A 13:00 HRS."/>
    <n v="2"/>
  </r>
  <r>
    <n v="12"/>
    <x v="0"/>
    <s v="HOSPITAL MATERNO INFANTIL"/>
    <s v="MEXICALI"/>
    <s v="AVENIDA DE LA CLARIDAD SN, COLONIA PLUTARCO ELÍAS CALLES, MEXICALI, 21376"/>
    <s v="LUNES A VIERNES 08:00 A 14:00 HRS."/>
    <n v="1"/>
  </r>
  <r>
    <n v="13"/>
    <x v="0"/>
    <s v="MEXICALI"/>
    <s v="MEXICALI"/>
    <s v="AVENIDA BAHIA LUCERNA SN, COLONIA CARLOS SALINAS DE GORTARI, MEXICALI, 21137"/>
    <s v="LUNES A VIERNES 08:00 A 14:30 HRS."/>
    <n v="1"/>
  </r>
  <r>
    <n v="14"/>
    <x v="0"/>
    <s v="SANTA ISABEL"/>
    <s v="MEXICALI"/>
    <s v="AVENIDA DEL SOL Y DE LA LUNA SN, COLONIA SANTA ISABEL, MEXICALI 21139"/>
    <s v="LUNES A VIERNES 08:00 A 13:00 HRS."/>
    <n v="1"/>
  </r>
  <r>
    <n v="15"/>
    <x v="0"/>
    <s v="UNEME ONCOLOGÍA"/>
    <s v="MEXICALI"/>
    <s v="CALLE DE LA CLARIDAD SN, COLONIA PLUTARCO ELÍAS CALLES, MEXICALI, 21376"/>
    <s v="LUNES A VIERNES MATUTINO 08:00 A 13:00 Y DE 14:00 A 16:00 HRS  HRS."/>
    <n v="1"/>
  </r>
  <r>
    <n v="16"/>
    <x v="0"/>
    <s v="HOSPITAL GENERAL PLAYAS DE ROSARITO"/>
    <s v="PLAYAS DE ROSARITO"/>
    <s v="CALLE GALILEA 2200, COLONIA VILLA TURÍSTICA, PLAYAS DE ROSARITO 22707"/>
    <s v="LUNES A VIERNES 08:30 A 13:30 HRS."/>
    <n v="2"/>
  </r>
  <r>
    <n v="17"/>
    <x v="0"/>
    <s v="CENTRO DE SALUD VICENTE GUERRERO"/>
    <s v="SAN QUINTIN"/>
    <s v="AVENIDA VICENTE GUERRERO 221, COLONIA VICENTE GUERRERO, VICENTE GUERRERO 22920"/>
    <s v="LUNES A VIERNES DE 08:00 A 14:00 HRS."/>
    <n v="1"/>
  </r>
  <r>
    <n v="18"/>
    <x v="0"/>
    <s v="CENTRO DE SALUD TECATE"/>
    <s v="TECATE"/>
    <s v="CALLE JOSÉ ESPINOZA SN, COLONIA FUNDADORES, TECATE 21478"/>
    <s v="LUNES A VIERNES MATUTINO 08:00 A 14:00 HRS. VESPERTINO 14:00 A 19:00 HRS."/>
    <n v="2"/>
  </r>
  <r>
    <n v="19"/>
    <x v="0"/>
    <s v="HOSPITAL GENERAL DE TECATE"/>
    <s v="TECATE"/>
    <s v="CALLE QUINTA 69, COLONIA BENITO JUÁREZ, TECATE 21480"/>
    <s v="MATUTINO 10:00 A 13:00 HRS. VESPERTINO 14:00 A 19:00 HRS. FIN DE SEMANA 11:00 A 17:00 HRS."/>
    <n v="2"/>
  </r>
  <r>
    <n v="20"/>
    <x v="0"/>
    <s v="CENTRO DE SALUD FLORIDO MORITA"/>
    <s v="TIJUANA"/>
    <s v="CALLE ANEMONA SN, FRACCIONAMIENTO EL FLORIDO 4A. SECCIÓN, TIJUANA 22254"/>
    <s v="LUNES A VIERNES 08:00 A 13:00 HRS."/>
    <n v="1"/>
  </r>
  <r>
    <n v="21"/>
    <x v="0"/>
    <s v="CENTRO DE SALUD OJO DE AGUA"/>
    <s v="TIJUANA"/>
    <s v="CALLE EMILIANO ZAPATA SN, EJIDO OJO DE AGUA, TIJUANA 22254"/>
    <s v="LUNES A VIERNES 08:00 A 13:00 HRS."/>
    <n v="2"/>
  </r>
  <r>
    <n v="22"/>
    <x v="0"/>
    <s v="CENTRO DE SALUD TIJUANA"/>
    <s v="TIJUANA"/>
    <s v="CALLE CONSTITUCIÓN 1641, COLONIA ZONA CENTRO, TIJUANA, 22000"/>
    <s v="LUNES A VIERNES 07:00 A 16:00 HRS."/>
    <n v="2"/>
  </r>
  <r>
    <n v="23"/>
    <x v="0"/>
    <s v="HOSPITAL GENERAL TIJUANA"/>
    <s v="TIJUANA"/>
    <s v="AVENIDA CENTENARIO 10851, COLONIA ZONA RÍO, TIJUANA 22000"/>
    <s v="LUNES A VIERNES MATUTINO 08:30 A 13:30 HRS. VESPERTINO 13:30 A 19:00 HRS. FIN DE SEMANA 08:00 A 17:00 HRS."/>
    <n v="2"/>
  </r>
  <r>
    <n v="24"/>
    <x v="0"/>
    <s v="HOSPITAL GENERAL TIJUANA ZONA ESTE"/>
    <s v="TIJUANA"/>
    <s v="CALLE FUENTES SN, FRACCIONAMIENTO HACIENDA DE LAS FUENTES, TIJUANA, 22245"/>
    <s v="LUNES A VIERNES 08:00 A 16:00 HRS."/>
    <n v="2"/>
  </r>
  <r>
    <n v="25"/>
    <x v="0"/>
    <s v="HOSPITAL MATERNO INFANTIL TIJUANA"/>
    <s v="TIJUANA"/>
    <s v="CALLE CAMINO VECINAL, MANZANA 9, LOTE 19 SN, COLONIA ZONA RIO TIJUANA 3RA ETAPA, TIJUANA 22226"/>
    <s v="LUNES A VIERNES 08:00 A 13:00 HRS."/>
    <n v="2"/>
  </r>
  <r>
    <n v="26"/>
    <x v="1"/>
    <s v="HOSPITAL GENERAL DE CIUDAD CONSTITUCIÓN"/>
    <s v="COMONDÚ"/>
    <s v="BOULEVARD HUGO CERVANTES DEL RIO SN, FRACCIONAMIENTO SAN MARTIN, CIUDAD CONSTITUCIÓN 23690"/>
    <s v="LUNES A VIERNES 08:00 A 16:00 HRS."/>
    <n v="1"/>
  </r>
  <r>
    <n v="27"/>
    <x v="1"/>
    <s v="B. HOSPITAL GENERAL CON ESPECIALIDADES JUAN MARÍA DE SALVATIERRA"/>
    <s v="LA PAZ"/>
    <s v="AVENIDA DE LOS DEPORTISTAS 86, COLONIA 8 DE OCTUBRE II SECCIÓN, LA PAZ 23085"/>
    <s v="LUNES A VIERNES 08:00 A 16:00 HRS."/>
    <n v="1"/>
  </r>
  <r>
    <n v="28"/>
    <x v="1"/>
    <s v="C.S. DR. FRANCISCO CARDOZA CARBALLO"/>
    <s v="LA PAZ"/>
    <s v="CALLE LICENCIADO PRIMO VERDAD SN, COLONIA CENTRO, LA PAZ 23000"/>
    <s v="LUNES A VIERNES 07:00 A 15:00 HRS."/>
    <n v="1"/>
  </r>
  <r>
    <n v="29"/>
    <x v="1"/>
    <s v="CENTRO DE SALUD CON SERVICIOS AMPLIADOS TODOS SANTOS"/>
    <s v="LA PAZ"/>
    <s v="CALLE BENITO JUÁREZ SN, COLONIA CENTRO, TODOS SANTOS 23300"/>
    <s v="LUNES A VIERNES 07:00 A 15:00 HRS."/>
    <n v="1"/>
  </r>
  <r>
    <n v="30"/>
    <x v="1"/>
    <s v="HOSPITAL COMUNITARIO DE LORETO"/>
    <s v="LORETO"/>
    <s v="BOULEVARD JUAN MARÍA DE BASALDÚA SN, COLONIA NUEVO LORETO, LORETO 23880"/>
    <s v="LUNES A VIERNES 07:00 A 15:00 HRS."/>
    <n v="1"/>
  </r>
  <r>
    <n v="31"/>
    <x v="1"/>
    <s v="C.S. SAN JOSÉ DEL CABO"/>
    <s v="LOS CABOS"/>
    <s v="CALLE MANUEL DOBLADO 39, COLONIA 5 DE FEBRERO, SAN JOSÉ DEL CABO 23406"/>
    <s v="LUNES A VIERNES 07:00 A 17:00 HRS."/>
    <n v="1"/>
  </r>
  <r>
    <n v="32"/>
    <x v="1"/>
    <s v="CENTRO DE SALUD CON SERVICIOS AMPLIADOS CABO SAN LUCAS"/>
    <s v="LOS CABOS"/>
    <s v="CALLE 12 DE OCTUBRE SN, COLONIA CENTRO, CABO SAN LUCAS 23450"/>
    <s v="LUNES A VIERNES 08:00 A 16:00 HRS."/>
    <n v="1"/>
  </r>
  <r>
    <n v="33"/>
    <x v="1"/>
    <s v="HOSPITAL GENERAL DE CABO SAN LUCAS"/>
    <s v="LOS CABOS"/>
    <s v="BOULEVARD LOS PINOS SN, FRACCIONAMIENTO ARCOS DEL SOL, CABO SAN LUCAS 23474"/>
    <s v="LUNES A VIERNES 08:00 A 16:00 HRS."/>
    <n v="1"/>
  </r>
  <r>
    <n v="34"/>
    <x v="1"/>
    <s v="HOSPITAL GENERAL RAÚL A. CARRILLO"/>
    <s v="LOS CABOS"/>
    <s v="RETORNO ATUNEROS SN, COLONIA MAURICIO CASTRO, SAN JOSÉ DEL CABO 23400"/>
    <s v="LUNES A VIERNES 07:00 A 15:00 HRS."/>
    <n v="1"/>
  </r>
  <r>
    <n v="35"/>
    <x v="1"/>
    <s v="C.S. C/ HOSPITALIZACIÓN ADÁN G. VELARDE"/>
    <s v="MULEGÉ"/>
    <s v="CALLE JEAN MICHEL COUSTEAU 2, COLONIA MESA FRANCIA, SANTA ROSALÍA 23920"/>
    <s v="LUNES A VIERNES 08:00 A 16:00 HRS."/>
    <n v="1"/>
  </r>
  <r>
    <n v="36"/>
    <x v="2"/>
    <s v="HOSPITAL INTEGRAL XPUJIL"/>
    <s v="CALAKMUL"/>
    <s v="CARRETERA XPUJIL-DZIBALCHEN KM 0.90 SN, COLONIA FUNDADORES, XPUJIL 24640"/>
    <s v="LUNES A VIERNES 08:00 A 16:00 HRS."/>
    <n v="1"/>
  </r>
  <r>
    <n v="37"/>
    <x v="2"/>
    <s v="HOSPITAL INTEGRAL DE CALKINÍ"/>
    <s v="CALKINÍ"/>
    <s v="CALLE ENTRE 23 Y 7 AV. EDUARDO GARCÍA BAEZA SN, COLONIA FÁTIMA, CALKINÍ 24902"/>
    <s v="LUNES A VIERNES 08:00 A 16:00 HRS."/>
    <n v="1"/>
  </r>
  <r>
    <n v="38"/>
    <x v="2"/>
    <s v="CENTRO DE SALUD DR. WILBERTH ESCALANTE"/>
    <s v="CAMPECHE"/>
    <s v="CALLE 10 286 A, BARRIO SAN ROMÁN, SAN FRANCISCO DE CAMPECHE 24040"/>
    <s v="LUNES A VIERNES 07:00 A 15:00 HRS."/>
    <n v="1"/>
  </r>
  <r>
    <n v="39"/>
    <x v="2"/>
    <s v="HOSPITAL DR. MANUEL CAMPOS"/>
    <s v="CAMPECHE"/>
    <s v="AVENIDA BOULEVARD SN, COLONIA CENTRO, SAN FRANCISCO DE CAMPECHE 24000"/>
    <s v="LUNES A VIERNES 08:00 A 16:00 HRS."/>
    <n v="1"/>
  </r>
  <r>
    <n v="40"/>
    <x v="2"/>
    <s v="HOSPITAL GENERAL DE ESPECIALIDADES DR. JAVIER BUENFIL OSORÍO"/>
    <s v="CAMPECHE"/>
    <s v="AVENIDA LÁZARO CÁRDENAS 208, COLONIA LAS FLORES, SAN FRANCISCO DE CAMPECHE 24097"/>
    <s v="LUNES A VIERNES 08:00 A 16:00 HRS."/>
    <n v="1"/>
  </r>
  <r>
    <n v="41"/>
    <x v="2"/>
    <s v="HOSPITAL COMUNITARIO DE CANDELARIA"/>
    <s v="CANDELARIA"/>
    <s v="AVENIDA 1° DE JULIO SN, COLONIA INDEPENDENCIA, CANDELARIA 24330"/>
    <s v="LUNES A VIERNES 08:00 A 16:00 HRS."/>
    <n v="1"/>
  </r>
  <r>
    <n v="42"/>
    <x v="2"/>
    <s v="CENTRO DE SALUD CARMEN"/>
    <s v="CARMEN"/>
    <s v="CALLE CIRICOTE 4, COLONIA MADERAS, CIUDAD DEL CARMEN 24154"/>
    <s v="LUNES A VIERNES 08:00 A 16:00 HRS."/>
    <n v="1"/>
  </r>
  <r>
    <n v="43"/>
    <x v="2"/>
    <s v="H.G. MA. SOCORRO QUIROGA AGUILAR"/>
    <s v="CARMEN"/>
    <s v="CALLE 56 4, COLONIA PETROLERA, CIUDAD DEL CARMEN 24179"/>
    <s v="LUNES A VIERNES 08:00 A 16:00 HRS."/>
    <n v="1"/>
  </r>
  <r>
    <n v="44"/>
    <x v="2"/>
    <s v="HOSPITAL DE SABANCUY"/>
    <s v="CARMEN"/>
    <s v="CARRETERA SABANCUY - ESCÁRCEGA, CALLE ITURBIDE SN, EJIDO BENITO JUÁREZ, SABANCUY 24300"/>
    <s v="LUNES A VIERNES 08:00 A 16:00 HRS."/>
    <n v="1"/>
  </r>
  <r>
    <n v="45"/>
    <x v="2"/>
    <s v="HOSPITAL COMUNITARIO DE CHAMPOTÓN &quot;DR.JOSÉ E. NAZAR RAIDEN&quot;"/>
    <s v="CHAMPOTÓN"/>
    <s v="AVENIDA CARLOS SANSORES PÉREZ SN, COLONIA ISSSTE, CHAMPOTÓN 24400"/>
    <s v="LUNES A VIERNES 08:00 A 16:00 HRS."/>
    <n v="1"/>
  </r>
  <r>
    <n v="46"/>
    <x v="2"/>
    <s v="CENTRO DE SALUD ESCÁRCEGA"/>
    <s v="ESCÁRCEGA"/>
    <s v="AVENIDA HÉCTOR PÉREZ MARTÍNEZ X 23 SN, COLONIA ESCÁRCEGA CENTRO, ESCÁRCEGA 24350"/>
    <s v="LUNES A VIERNES 08:00 A 16:00 HRS."/>
    <n v="1"/>
  </r>
  <r>
    <n v="47"/>
    <x v="2"/>
    <s v="HOSPITAL GENERAL DE ESCARCEGA DR. JANELL ROMERO AGUILAR"/>
    <s v="ESCÁRCEGA"/>
    <s v="CALLE 50 SN, COLONIA LIC. CARLOS SALINAS DE GORTARI, ESCÁRCEGA 24350"/>
    <s v="LUNES A VIERNES 08:00 A 16:00 HRS."/>
    <n v="1"/>
  </r>
  <r>
    <n v="48"/>
    <x v="2"/>
    <s v="HOSPITAL COMUNITARIO DE HOPELCHEN"/>
    <s v="HOPELCHÉN"/>
    <s v="AVENIDA MANUEL CRESCENCIO GARCÍA REJÓN SN, COLONIA EL TAMARINDO, HOPELCHÉN 24600"/>
    <s v="LUNES A VIERNES 08:00 A 16:00 HRS."/>
    <n v="1"/>
  </r>
  <r>
    <n v="49"/>
    <x v="2"/>
    <s v="HOSPITAL DE PALIZADA"/>
    <s v="PALIZADA"/>
    <s v="CALLE IGNACIO RAMÍREZ 9, COLONIA PALIZADA CENTRO, PALIZADA 24200"/>
    <s v="LUNES A VIERNES 08:00 A 16:00 HRS."/>
    <n v="1"/>
  </r>
  <r>
    <n v="50"/>
    <x v="3"/>
    <s v="H. B. C. MANUEL VELASCO SUÁREZ ACALA"/>
    <s v="ACALA"/>
    <s v="AVENIDA MORELOS SN, COLONIA CRUZ MISIÓN, ACALA 29374"/>
    <s v="LUNES A VIERNES 08:00 A 14:30 HRS."/>
    <n v="1"/>
  </r>
  <r>
    <n v="51"/>
    <x v="3"/>
    <s v="VILLA DE ACALA"/>
    <s v="ACALA"/>
    <s v="CALLE MARIANO NANGO 10, BARRIO CANDELARIA, ACALA 29372"/>
    <s v="LUNES A VIERNES 08:00 A 14:30 HRS."/>
    <n v="1"/>
  </r>
  <r>
    <n v="52"/>
    <x v="3"/>
    <s v="HOSPITAL BÁSICO COMUNITARIO DE AMATÁN"/>
    <s v="AMATÁN"/>
    <s v="CARRETERA TAPIJULAPA-AMATAN KM1 SN, COLONIA CENTRO, AMATÁN 29700"/>
    <s v="LUNES A VIERNES 08:00 A 14:30 HRS."/>
    <n v="1"/>
  </r>
  <r>
    <n v="53"/>
    <x v="3"/>
    <s v="H. B. C. DE ÁNGEL ALBINO CORZO"/>
    <s v="ANGEL ALBINO CORZO"/>
    <s v="CARRETERA QUINTA ORIENTE NORTE SN, COLONIA JALTENANGO DE LA PAZ CENTRO, JALTENANGO DE LA PAZ (ANGEL ALBINO CORZO) 30370"/>
    <s v="LUNES A VIERNES 08:00 A 14:30 HRS."/>
    <n v="1"/>
  </r>
  <r>
    <n v="54"/>
    <x v="3"/>
    <s v="ARRIAGA"/>
    <s v="ARRIAGA"/>
    <s v="CALLE SEGUNDA SUR SN, CIUDAD ARRIAGA, ARRIAGA 30450"/>
    <s v="LUNES A VIERNES 08:00 A 14:30 HRS."/>
    <n v="1"/>
  </r>
  <r>
    <n v="55"/>
    <x v="3"/>
    <s v="HOSPITAL GENERAL JUÁREZ ARRIAGA"/>
    <s v="ARRIAGA"/>
    <s v="BOULEVARD FRANCISCO SARABIA SN, COLONIA NUEVA ESPERANZA, ARRIAGA 30453"/>
    <s v="LUNES A VIERNES 08:00 A 14:30 HRS."/>
    <n v="1"/>
  </r>
  <r>
    <n v="56"/>
    <x v="3"/>
    <s v="CENTRO DE SALUD URBANO BERRÍOZABAL"/>
    <s v="BERRIOZÁBAL"/>
    <s v="AVENIDA PRIMERA SUR ORIENTE SN, BARRIO LINDA VISTA, BERRIOZÁBAL 29130"/>
    <s v="LUNES A VIERNES 08:00 A 14:30 HRS."/>
    <n v="1"/>
  </r>
  <r>
    <n v="57"/>
    <x v="3"/>
    <s v="HOSPITAL BÁSICO COMUNITARIO 12 CAMAS &quot;BERRÍOZABAL&quot;"/>
    <s v="BERRIOZÁBAL"/>
    <s v="CALLE 12A. PONIENTE NORTE 867, BARRIO PÉNJAMO, BERRIOZÁBAL 29130"/>
    <s v="LUNES A VIERNES 08:00 A 14:30 HRS."/>
    <n v="1"/>
  </r>
  <r>
    <n v="58"/>
    <x v="3"/>
    <s v="CLINICA PARA LA ATENCION DE PARTO HUMANIZADO BOCHIL"/>
    <s v="BOCHIL"/>
    <s v="CALLE CENTRAL SN, PUEBLO BOCHIL, BOCHIL 29770"/>
    <s v="LUNES A VIERNES 08:00 A 14:30 HRS."/>
    <n v="1"/>
  </r>
  <r>
    <n v="59"/>
    <x v="3"/>
    <s v="CENTRO DE SALUD CON SERVICIOS AMPLIADOS CACAHOATAN “DR MANUEL VELASCO SUÁREZ” (CACAHOATÁN)"/>
    <s v="CACAHOATÁN"/>
    <s v="PROLONGACIÓN 7A NORTE SN, FRACCIONAMIENTO LA GLORIA, CACAHOATÁN 30890"/>
    <s v="LUNES A VIERNES 08:00 A 14:30 HRS."/>
    <n v="1"/>
  </r>
  <r>
    <n v="60"/>
    <x v="3"/>
    <s v="TUXTLA CHICO"/>
    <s v="CACAHOATÁN"/>
    <s v="CALLE CENTRAL HIDALGO ORIENTE SN, FRACCIONAMIENTO TUXTLA CHICO, TUXTLA CHICO, 30890"/>
    <s v="LUNES A VIERNES 08:00 A 14:30 HRS."/>
    <n v="1"/>
  </r>
  <r>
    <n v="61"/>
    <x v="3"/>
    <s v="PLAYAS DE CATAZAJÁ"/>
    <s v="CATAZAJÁ"/>
    <s v="AVENIDA TUXTLA GUTIÉRREZ SN, COLONIA CENTRO, CATAZAJÁ 29980"/>
    <s v="LUNES A VIERNES 08:00 A 14:30 HRS."/>
    <n v="1"/>
  </r>
  <r>
    <n v="62"/>
    <x v="3"/>
    <s v="H. B. C. DE CHALCHIHUITÁN"/>
    <s v="CHALCHIHUITÁN"/>
    <s v="PEATONAL CERCA DEL PANTEÓN SN, PUEBLO CHALCHIHUITÁN, CHALCHIHUITÁN 29850"/>
    <s v="LUNES A VIERNES 08:00 A 14:30 HRS."/>
    <n v="1"/>
  </r>
  <r>
    <n v="63"/>
    <x v="3"/>
    <s v="H. B. C. DE SAN JUAN CHAMULA"/>
    <s v="CHAMULA"/>
    <s v="CALLE CENTRAL SN, PUEBLO CHAMULA, CHAMULA 29320"/>
    <s v="LUNES A VIERNES 08:00 A 14:30 HRS."/>
    <n v="1"/>
  </r>
  <r>
    <n v="64"/>
    <x v="3"/>
    <s v="CHENALHÓ"/>
    <s v="CHENALHÓ"/>
    <s v="CALLE SIN NOMBRE SN, PUEBLO CHENALHÓ, CHENALHÓ 29870"/>
    <s v="LUNES A VIERNES 08:00 A 14:30 HRS."/>
    <n v="1"/>
  </r>
  <r>
    <n v="65"/>
    <x v="3"/>
    <s v="CHIAPA DE CORZO"/>
    <s v="CHIAPA DE CORZO"/>
    <s v="AVENIDA JULIÁN GRAJALES 138, COLONIA CHIAPA DE CORZO CENTRO, CHIAPA DE CORZO 29160"/>
    <s v="LUNES A VIERNES 08:00 A 14:30 HRS."/>
    <n v="1"/>
  </r>
  <r>
    <n v="66"/>
    <x v="3"/>
    <s v="HOSPITAL BÁSICO COMUNITARIO DE CHIAPA DE CORZO"/>
    <s v="CHIAPA DE CORZO"/>
    <s v="CALLE FLOR DE NIPE 161, COLONIA ANGEL ALBINO CORZO, CHIAPA DE CORZO 29160"/>
    <s v="LUNES A VIERNES 08:00 A 14:30 HRS."/>
    <n v="1"/>
  </r>
  <r>
    <n v="67"/>
    <x v="3"/>
    <s v="PEDREGAL SAN ÁNGEL"/>
    <s v="CHIAPA DE CORZO"/>
    <s v="AVENIDA 6 SUR, MANZANA 28 SN, COLONIA PEDREGAL SAN ANGEL, CHIAPA DE CORZO 29163"/>
    <s v="LUNES A VIERNES 08:00 A 14:30 HRS."/>
    <n v="1"/>
  </r>
  <r>
    <n v="68"/>
    <x v="3"/>
    <s v="CENTRO DE SALUD URBANO CHICOASÉN"/>
    <s v="CHICOASÉN"/>
    <s v="CARRETERA A COPAINALÁ SN, PUEBLO CHICOASÉN, CHICOASÉN 29640"/>
    <s v="LUNES A VIERNES 08:00 A 14:30 HRS."/>
    <n v="1"/>
  </r>
  <r>
    <n v="69"/>
    <x v="3"/>
    <s v="CENTRO DE SALUD CON SERVICIOS AMPLIADOS DR. MANUEL VELASCO SUÁREZ, CHILÓN"/>
    <s v="CHILÓN"/>
    <s v="AVENIDA UBILIO GRACIA SN, PUEBLO CHILÓN, CHILÓN, 29940"/>
    <s v="LUNES A VIERNES 08:00 A 14:30 HRS."/>
    <n v="1"/>
  </r>
  <r>
    <n v="70"/>
    <x v="3"/>
    <s v="CENTRO DE SALUD CINTALAPA"/>
    <s v="CINTALAPA DE FIGUEROA"/>
    <s v="CARRETERA PANAMERICANA KM 1005 SN, BARRIO ABSALÓN CASTELLANOS, CINTALAPA DE FIGUEROA 30400"/>
    <s v="LUNES A VIERNES 08:00 A 14:30 HRS."/>
    <n v="1"/>
  </r>
  <r>
    <n v="71"/>
    <x v="3"/>
    <s v="CENTRO DE SALUD NUEVA TENOCHTITLÁN"/>
    <s v="CINTALAPA DE FIGUEROA"/>
    <s v="CALLE SIN NOMBRE SN, COLONIA NUEVA TENOCHTITLAN (RIZO DE ORO), NUEVA TENOCHTITLAN (RIZO DE ORO) 30425"/>
    <s v="LUNES A VIERNES 08:00 A 14:30 HRS."/>
    <n v="1"/>
  </r>
  <r>
    <n v="72"/>
    <x v="3"/>
    <s v="H. B. C. DE CINTALAPA DE FIGUEROA"/>
    <s v="CINTALAPA DE FIGUEROA"/>
    <s v="BOULEVARD RODULFO FIGUEROA SN, COLONIA URBANA, CINTALAPA DE FIGUEROA 30400"/>
    <s v="LUNES A VIERNES 08:00 A 14:30 HRS."/>
    <n v="1"/>
  </r>
  <r>
    <n v="73"/>
    <x v="3"/>
    <s v="COMITÁN DE DOMÍNGUEZ"/>
    <s v="COMITÁN DE DOMÍNGUEZ"/>
    <s v="CARRETERA 7A. SUR ORIENTE SN, EJIDO SAN SEBASTIAN, COMITAN DE DOMINGUEZ, 30029"/>
    <s v="LUNES A VIERNES 08:00 A 14:30 HRS."/>
    <n v="1"/>
  </r>
  <r>
    <n v="74"/>
    <x v="3"/>
    <s v="HOSPITAL DE LA MUJER COMITÁN"/>
    <s v="COMITÁN DE DOMÍNGUEZ"/>
    <s v="CARRETERA INTERNACIONAL ZONA SUR ORIENTE QUINTA SAN CARALAMPIO SN, RANCHERÍA CHICHIMA ACAPETAHUA, COMITÁN DE DOMÍNGUEZ 30093"/>
    <s v="LUNES A VIERNES 08:00 A 14:30 HRS."/>
    <n v="1"/>
  </r>
  <r>
    <n v="75"/>
    <x v="3"/>
    <s v="HOSPITAL GENERAL MARÍA IGNACIA GANDULFO COMITAN"/>
    <s v="COMITÁN DE DOMÍNGUEZ"/>
    <s v="AVENIDA 9A. SUR ORIENTE 11, BARRIO SAN SEBASTIÁN, COMITÁN DE DOMÍNGUEZ 30029"/>
    <s v="LUNES A VIERNES 08:00 A 14:30 HRS."/>
    <n v="1"/>
  </r>
  <r>
    <n v="76"/>
    <x v="3"/>
    <s v="CENTRO DE SALUD CON HOSPITALIZACIÓN (ESCUINTLA)"/>
    <s v="ESCUINTLA"/>
    <s v="AVENIDA ÁLVARO OBREGÓN 49, BARRIO SANTA CRUZ, ESCUINTLA 30600"/>
    <s v="LUNES A VIERNES 08:00 A 14:30 HRS."/>
    <n v="1"/>
  </r>
  <r>
    <n v="77"/>
    <x v="3"/>
    <s v="H. B. C. DE FRONTERA COMALAPA"/>
    <s v="FRONTERA COMALAPA"/>
    <s v="CARRETERA FRONTERA COMALAPA-PASO HONDO SN, BARRIO VISTA HERMOSA, FRONTERA COMALAPA 30140"/>
    <s v="LUNES A VIERNES 08:00 A 14:30 HRS."/>
    <n v="1"/>
  </r>
  <r>
    <n v="78"/>
    <x v="3"/>
    <s v="HOSPITAL GENERAL HUIXTLA"/>
    <s v="HUIXTLA"/>
    <s v="CARRETERA HUIXTLA - MOTOZINTLA KM 1 SN, COLONIA 2 DE OCTUBRE, HUIXTLA 30640"/>
    <s v="LUNES A VIERNES 08:00 A 14:30 HRS."/>
    <n v="1"/>
  </r>
  <r>
    <n v="79"/>
    <x v="3"/>
    <s v="JOSÉ MARÍA MORELOS Y PAVÓN"/>
    <s v="HUIXTLA"/>
    <s v="CALLE FRANCISCO GRAJALES SN, PUEBLO JOSÉ MARÍA MORELOS, JOSÉ MARÍA MORELOS Y PAVÓN 30649"/>
    <s v="LUNES A VIERNES 08:00 A 14:30 HRS."/>
    <n v="1"/>
  </r>
  <r>
    <n v="80"/>
    <x v="3"/>
    <s v="MAPASTEPEC"/>
    <s v="HUIXTLA"/>
    <s v="AVENIDA FRANCISCO SARABIA SN, BARRIO 15 DE ENERO, MAPASTEPEC, 30649"/>
    <s v="LUNES A VIERNES 08:00 A 14:30 HRS."/>
    <n v="1"/>
  </r>
  <r>
    <n v="81"/>
    <x v="3"/>
    <s v="IXTAPA"/>
    <s v="IXTAPA"/>
    <s v="CALLE CENTRAL ORIENTE 65, BARRIO SANTA CRUZ, IXTAPA 29340"/>
    <s v="LUNES A VIERNES 08:00 A 14:30 HRS."/>
    <n v="1"/>
  </r>
  <r>
    <n v="82"/>
    <x v="3"/>
    <s v="CARRILLO PUERTO"/>
    <s v="IXTAPANGAJOYA"/>
    <s v="AVENIDA CUARTA NORTE SN, RANCHERÍA FELIPE CARRILLO PUERTO, CARRILLO PUERTO , 29590"/>
    <s v="LUNES A VIERNES 08:00 A 14:30 HRS."/>
    <n v="1"/>
  </r>
  <r>
    <n v="83"/>
    <x v="3"/>
    <s v="CENTRO DE SALUD MUNICIPAL IXTAPANGAJOYA"/>
    <s v="IXTAPANGAJOYA"/>
    <s v="CALLE DE LA INDEPENDENCIA SN, PUEBLO IXTAPANGAJOYA, IXTAPANGAJOYA 29590"/>
    <s v="LUNES A VIERNES 08:00 A 14:30 HRS."/>
    <n v="1"/>
  </r>
  <r>
    <n v="84"/>
    <x v="3"/>
    <s v="CENTRO DE SALUD JIQUIPILAS"/>
    <s v="JIQUIPILAS"/>
    <s v="AVENIDA 1A. PONIENTE NORTE 1205, BARRIO SANTA CECILIA, JIQUIPILAS 30430"/>
    <s v="LUNES A VIERNES 08:00 A 14:30 HRS."/>
    <n v="1"/>
  </r>
  <r>
    <n v="85"/>
    <x v="3"/>
    <s v="CENTRO DE SALUD CON SERVICIOS AMPLIADOS LA INDEPENDENCIA"/>
    <s v="LA INDEPENDENCIA"/>
    <s v="CARRETERA COMITAN-LA INDEPENDENCIA-EL TRIUNFO KM. 1 SN, RANCHERÍA 16 DE SEPTIEMBRE, LA INDEPENDENCIA, 30170"/>
    <s v="LUNES A VIERNES 08:00 A 14:30 HRS."/>
    <n v="1"/>
  </r>
  <r>
    <n v="86"/>
    <x v="3"/>
    <s v="H. B. C. DE LAS MARGARITAS"/>
    <s v="LAS MARGARITAS"/>
    <s v="CALLE CENTRAL NORTE 63, BARRIO LOS POCITOS, LAS MARGARITAS 30187"/>
    <s v="LUNES A VIERNES 08:00 A 14:30 HRS."/>
    <n v="1"/>
  </r>
  <r>
    <n v="87"/>
    <x v="3"/>
    <s v="MARGARITAS"/>
    <s v="LAS MARGARITAS"/>
    <s v="AVENIDA 4 NORTE ORIENTE SN, BARRIO LA PILA, LAS MARGARITAS, 30187"/>
    <s v="LUNES A VIERNES 08:00 A 14:30 HRS."/>
    <n v="1"/>
  </r>
  <r>
    <n v="88"/>
    <x v="3"/>
    <s v="NUEVO HUIXTÁN"/>
    <s v="LAS MARGARITAS"/>
    <s v="AVENIDA 1A. PONIENTE NORTE SN, PUEBLO NUEVO HUIXTAN, NUEVO HUIXTAN, 30180"/>
    <s v="LUNES A VIERNES 08:00 A 14:30 HRS."/>
    <n v="1"/>
  </r>
  <r>
    <n v="89"/>
    <x v="3"/>
    <s v="GRANADOS TALCANAQUE"/>
    <s v="MAZAPA DE MADERO"/>
    <s v="CARRETERA  SN, EJIDO GRANADOS TALCANAQUE, GRANADOS TALCANAQUE, 30926"/>
    <s v="LUNES A VIERNES 08:00 A 14:30 HRS."/>
    <n v="1"/>
  </r>
  <r>
    <n v="90"/>
    <x v="3"/>
    <s v="MAZAPA DE MADERO"/>
    <s v="MAZAPA DE MADERO"/>
    <s v="CALLE ARNULFO ROBLERO SN, PUEBLO MAZAPA DE MADERO, MAZAPA DE MADERO, 30920"/>
    <s v="LUNES A VIERNES 08:00 A 14:30 HRS."/>
    <n v="1"/>
  </r>
  <r>
    <n v="91"/>
    <x v="3"/>
    <s v="MAZATÁN"/>
    <s v="MAZATAN"/>
    <s v="AVENIDA ALLENDE SN, PUEBLO MAZATAN, MAZATAN 30650"/>
    <s v="LUNES A VIERNES 08:00 A 14:30 HRS."/>
    <n v="1"/>
  </r>
  <r>
    <n v="92"/>
    <x v="3"/>
    <s v="BELISARIO DOMÍNGUEZ"/>
    <s v="MOTOZINTLA"/>
    <s v="CALLE ARNULFO ROBLERO VELAZQUEZ SN, EJIDO BELISARIO DOMÍNGUEZ, BELISARIO DOMINGUEZ, 30910"/>
    <s v="LUNES A VIERNES 08:00 A 14:30 HRS."/>
    <n v="1"/>
  </r>
  <r>
    <n v="93"/>
    <x v="3"/>
    <s v="MOTOZINTLA DE MENDOZA"/>
    <s v="MOTOZINTLA"/>
    <s v="AVENIDA 4 NORTE SN, BARRIO EMILIANO ZAPATA, MOTOZINTLA, 30900"/>
    <s v="LUNES A VIERNES 08:00 A 14:30 HRS."/>
    <n v="1"/>
  </r>
  <r>
    <n v="94"/>
    <x v="3"/>
    <s v="SANTA ANA PINABETO"/>
    <s v="MOTOZINTLA"/>
    <s v="CARRETERA A SAN VICENTE SN, EJIDO SANTA ANA PINABETO, SANTA ANA PINABETO, 30917"/>
    <s v="LUNES A VIERNES 08:00 A 14:30 HRS."/>
    <n v="1"/>
  </r>
  <r>
    <n v="95"/>
    <x v="3"/>
    <s v="H. B. C. DE OCOSINGO"/>
    <s v="OCOSINGO"/>
    <s v="CARRETERA OCOSINGO A TONINA KM.2 SN, COLONIA DOCTORES, OCOSINGO 29950"/>
    <s v="LUNES A VIERNES 08:00 A 14:30 HRS."/>
    <n v="1"/>
  </r>
  <r>
    <n v="96"/>
    <x v="3"/>
    <s v="H. B. C. DE SANTO DOMINGO"/>
    <s v="OCOSINGO"/>
    <s v="CALLE VICENTE SN, PUEBLO SANTO DOMINGO, SANTO DOMINGO 29950"/>
    <s v="LUNES A VIERNES 08:00 A 14:30 HRS."/>
    <n v="1"/>
  </r>
  <r>
    <n v="97"/>
    <x v="3"/>
    <s v="OCOZOCOAUTLA"/>
    <s v="OCOZOCOAUTLA DE ESPINOSA"/>
    <s v="AVENIDA TERCERA SUR PONIENTE 17, BARRIO SAN ANTONIO, OCOZOCOAUTLA DE ESPINOSA 29140"/>
    <s v="LUNES A VIERNES 08:00 A 14:30 HRS."/>
    <n v="1"/>
  </r>
  <r>
    <n v="98"/>
    <x v="3"/>
    <s v="HOSPITAL BÁSICO COMUNITARIO OSTUACAN, CHIAPAS"/>
    <s v="OSTUACÁN"/>
    <s v="CALLE ZARAGOZA SN, COLONIA CENTRO, OSTUACÁN 29550"/>
    <s v="LUNES A VIERNES 08:00 A 14:30 HRS."/>
    <n v="1"/>
  </r>
  <r>
    <n v="99"/>
    <x v="3"/>
    <s v="HOSPITAL BÁSICO COMUNITARIO DE OXCHUC"/>
    <s v="OXCHUC"/>
    <s v="LIBRAMIENTO ORIENTE SN, BARRIO CALVARIO, OXCHUC 29450"/>
    <s v="LUNES A VIERNES 08:00 A 14:30 HRS."/>
    <n v="1"/>
  </r>
  <r>
    <n v="100"/>
    <x v="3"/>
    <s v="HOSPITAL GENERAL PALENQUE"/>
    <s v="PALENQUE"/>
    <s v="AVENIDA PROLONGACIÓN JUÁREZ SN, COLONIA NANDIUME, PALENQUE 29960"/>
    <s v="LUNES A VIERNES 08:00 A 14:30 HRS."/>
    <n v="1"/>
  </r>
  <r>
    <n v="101"/>
    <x v="3"/>
    <s v="PALENQUE"/>
    <s v="PALENQUE"/>
    <s v="CALLE PROLONGACIÓN JUÁREZ SN, COLONIA NANDIUME, PALENQUE 29960"/>
    <s v="LUNES A VIERNES 08:00 A 14:30 HRS."/>
    <n v="1"/>
  </r>
  <r>
    <n v="102"/>
    <x v="3"/>
    <s v="HOSPITAL GENERAL PICHUCALCO"/>
    <s v="PICHUCALCO"/>
    <s v="CALLE PONCIANO ROJAS SN, FRACCIONAMIENTO LAS PALMERAS, PICHUCALCO 29520"/>
    <s v="LUNES A VIERNES 08:00 A 14:30 HRS."/>
    <n v="1"/>
  </r>
  <r>
    <n v="103"/>
    <x v="3"/>
    <s v="CENTRO DE SALUD URBANO PICHUCALCO"/>
    <s v="PICHUCALCO"/>
    <s v="CALLE PONCIANO ROJAS INT. SN,  , PICHUCALCO, 29520"/>
    <s v="LUNES A VIERNES 08:00 A 14:30 HRS."/>
    <n v="1"/>
  </r>
  <r>
    <n v="104"/>
    <x v="3"/>
    <s v="H. B. C. DR. RAFAEL ALFARO GONZÁLEZ PIJIJIAPAN"/>
    <s v="PIJIJIAPAN"/>
    <s v="CARRETERA SAN JUAN SN, BARRIO LOS PINOS, PIJIJIAPAN 30540"/>
    <s v="LUNES A VIERNES 08:00 A 14:30 HRS."/>
    <n v="1"/>
  </r>
  <r>
    <n v="105"/>
    <x v="3"/>
    <s v="CENTRO DE SALUD CON HOSPITALIZACION PUEBLO NUEVO SOLISTAHUACÁN"/>
    <s v="PUEBLO NUEVO SOLISTAHUACAN"/>
    <s v="AVENIDA PRIMERA NORTE SN, COLONIA GUADALUPE, PUEBLO NUEVO SOLISTAHUACAN, 29750"/>
    <s v="LUNES A VIERNES 08:00 A 14:30 HRS."/>
    <n v="1"/>
  </r>
  <r>
    <n v="106"/>
    <x v="3"/>
    <s v="HOSPITAL GENERAL DE REFORMA"/>
    <s v="REFORMA"/>
    <s v="BOULEVARD JOAQUÍN MIGUEL GUTIÉRREZ SN, COLONIA LUIS DONALDO COLOSIO, REFORMA 29500"/>
    <s v="LUNES A VIERNES 08:00 A 14:30 HRS."/>
    <n v="1"/>
  </r>
  <r>
    <n v="107"/>
    <x v="3"/>
    <s v="SABANILLA"/>
    <s v="SABANILLA"/>
    <s v="AVENIDA CENTRAL PONIENTE SN, COLONIA SANTA ROSA, SABANILLA, 29800"/>
    <s v="LUNES A VIERNES 08:00 A 14:30 HRS."/>
    <n v="1"/>
  </r>
  <r>
    <n v="108"/>
    <x v="3"/>
    <s v="HOSPITAL BÁSICO COMUNITARIO SALTO DE AGUA"/>
    <s v="SALTO DE AGUA"/>
    <s v="CALLE CAFETAL SN, PUEBLO SALTO DE AGUA, SALTO DE AGUA 29900"/>
    <s v="LUNES A VIERNES 08:00 A 14:30 HRS."/>
    <n v="1"/>
  </r>
  <r>
    <n v="109"/>
    <x v="3"/>
    <s v="CENTRO DE SALUD SAN CRISTÓBAL DE LAS CASAS"/>
    <s v="SAN CRISTÓBAL DE LAS CASAS"/>
    <s v="CALLE CRONISTAS SN, COLONIA PRUDENCIO MOSCOSO, SAN CRISTOBAL DE LAS CASAS, 30180"/>
    <s v="LUNES A VIERNES 08:00 A 14:30 HRS."/>
    <n v="1"/>
  </r>
  <r>
    <n v="110"/>
    <x v="3"/>
    <s v="CLINICA PARA LA ATENCIÓN DE PARTO HUMANIZADO (SAN CRISTOBAL DE LAS CASAS)"/>
    <s v="SAN CRISTÓBAL DE LAS CASAS"/>
    <s v="CALLE LAGUNA DE PÁTZCUARO SN, BARRIO MARÍA AUXILIADORA, SAN CRISTÓBAL DE LAS CASAS 29290"/>
    <s v="LUNES A VIERNES 08:00 A 14:30 HRS."/>
    <n v="1"/>
  </r>
  <r>
    <n v="111"/>
    <x v="3"/>
    <s v="HOSPITAL DE LA MUJER SAN CRISTÓBAL DE LAS CASAS"/>
    <s v="SAN CRISTÓBAL DE LAS CASAS"/>
    <s v="AVENIDA INSURGENTES 24, BARRIO SANTA LUCIA, SAN CRISTÓBAL DE LAS CASAS 29250"/>
    <s v="LUNES A VIERNES 08:00 A 14:30 HRS."/>
    <n v="1"/>
  </r>
  <r>
    <n v="112"/>
    <x v="3"/>
    <s v="HOSPITAL DE LAS CULTURAS SAN CRISTOBAL DE LAS CASAS"/>
    <s v="SAN CRISTÓBAL DE LAS CASAS"/>
    <s v="BOULEVARD JAVIER LÓPEZ MORENO SN, BARRIO FÁTIMA, SAN CRISTÓBAL DE LAS CASAS 29264"/>
    <s v="LUNES A VIERNES 08:00 A 14:30 HRS."/>
    <n v="1"/>
  </r>
  <r>
    <n v="113"/>
    <x v="3"/>
    <s v="SAN CRISTÓBAL DE LAS CASAS, CHIAPAS"/>
    <s v="SAN CRISTÓBAL DE LAS CASAS"/>
    <s v="CARRETERA DE LOS PINOS SN, PUEBLO LOS PINOS, SAN CRISTOBAL DE LAS CASAS, 29280"/>
    <s v="LUNES A VIERNES 08:00 A 14:30 HRS."/>
    <n v="1"/>
  </r>
  <r>
    <n v="114"/>
    <x v="3"/>
    <s v="SAN FERNANDO"/>
    <s v="SAN FERNANDO"/>
    <s v="CALLE CUARTA PONIENTE NORTE 25, BARRIO LOS MANGUITOS, SAN FERNANDO 29120"/>
    <s v="LUNES A VIERNES 08:00 A 14:30 HRS."/>
    <n v="1"/>
  </r>
  <r>
    <n v="115"/>
    <x v="3"/>
    <s v="HOSPITAL BÁSICO COMUNITARIO SIMOJOVEL"/>
    <s v="SIMOJOVEL"/>
    <s v="CALLE MIGUEL HIDALGO SN, COLONIA 24 DE FEBRERO, SIMOJOVEL DE ALLENDE 29820"/>
    <s v="LUNES A VIERNES 08:00 A 14:30 HRS."/>
    <n v="1"/>
  </r>
  <r>
    <n v="116"/>
    <x v="3"/>
    <s v="SOCOLTENANGO"/>
    <s v="SOCOLTENANGO"/>
    <s v="BOULEVARD BENITO JUÁREZ SN, BARRIO EL CAMPO, SOCOLTENANGO 30390"/>
    <s v="LUNES A VIERNES 08:00 A 14:30 HRS."/>
    <n v="1"/>
  </r>
  <r>
    <n v="117"/>
    <x v="3"/>
    <s v="SOYALÓ"/>
    <s v="SOYALO"/>
    <s v="CARRETERA A SOYALO SN, PUEBLO SOYALO, SOYALO 29780"/>
    <s v="LUNES A VIERNES 08:00 A 14:30 HRS."/>
    <n v="1"/>
  </r>
  <r>
    <n v="118"/>
    <x v="3"/>
    <s v="SUCHIAPA"/>
    <s v="SUCHIAPA"/>
    <s v="CALLE 2A. PONIENTE SUR 349, BARRIO SAN ESTEBAN, SUCHIAPA 29150"/>
    <s v="LUNES A VIERNES 08:00 A 14:30 HRS."/>
    <n v="1"/>
  </r>
  <r>
    <n v="119"/>
    <x v="3"/>
    <s v="CENTRO DE SALUD CON SERVICIOS AMPLIADOS DR. MANUEL VELASCO SUÁREZ, TUMBALA, CHIAPAS"/>
    <s v="TAPACHULA"/>
    <s v="CALLE PONIENTE NORTE SN, BARRIO MAGISTRAL, TUMBALA, 30820"/>
    <s v="LUNES A VIERNES 08:00 A 14:30 HRS."/>
    <n v="1"/>
  </r>
  <r>
    <n v="120"/>
    <x v="3"/>
    <s v="CENTRO DE SALUD CON SERVICIOS AMPLIADOS JITOTOL, CHIAPAS"/>
    <s v="TAPACHULA"/>
    <s v="AVENIDA TERCERA PONIENTE SN, BARRIO EL ROSARIO, JITOTOL, 30798"/>
    <s v="LUNES A VIERNES 08:00 A 14:30 HRS."/>
    <n v="1"/>
  </r>
  <r>
    <n v="121"/>
    <x v="3"/>
    <s v="HOSPITAL GENERAL TAPACHULA"/>
    <s v="TAPACHULA"/>
    <s v="CARRETERA KM 10.5 DE LA CARRETERA FEDERAL TAPACHULA- PUERTO MADERO SN, FRACCIONAMIENTO SANTA TERESA, TAPACHULA DE CÓRDOVA Y ORDOÑEZ 30825"/>
    <s v="LUNES A VIERNES 08:00 A 14:30 HRS."/>
    <n v="1"/>
  </r>
  <r>
    <n v="122"/>
    <x v="3"/>
    <s v="LLANO DE LA LIMA"/>
    <s v="TAPACHULA"/>
    <s v="CALLE SIN NOMBRE SN, EJIDO LLANO DE LA LIMA, LLANO DE LA LIMA 30820"/>
    <s v="LUNES A VIERNES 08:00 A 14:30 HRS."/>
    <n v="1"/>
  </r>
  <r>
    <n v="123"/>
    <x v="3"/>
    <s v="NUEVO MILENIO"/>
    <s v="TAPACHULA"/>
    <s v="CALLE OBRERA &quot;6 DE MARZO&quot; SN, COLONIA NUEVO MILENIO, TAPACHULA DE CÓRDOVA Y ORDOÑEZ 30799"/>
    <s v="LUNES A VIERNES 08:00 A 14:30 HRS."/>
    <n v="1"/>
  </r>
  <r>
    <n v="124"/>
    <x v="3"/>
    <s v="RAYMUNDO ENRÍQUEZ"/>
    <s v="TAPACHULA"/>
    <s v="CALLE CENTAL ORIENTE SN, COLONIA RAYMUNDO ENRÍQUEZ, RAYMUNDO ENRÍQUEZ 30798"/>
    <s v="LUNES A VIERNES 08:00 A 14:30 HRS."/>
    <n v="1"/>
  </r>
  <r>
    <n v="125"/>
    <x v="3"/>
    <s v="TAPACHULA DE CÓRDOBA Y ORDÓÑEZ"/>
    <s v="TAPACHULA"/>
    <s v="AVENIDA OCTAVA NORTE SN, COLONIA 5 DE FEBRERO, TAPACHULA DE CÓRDOVA Y ORDOÑEZ 30710"/>
    <s v="LUNES A VIERNES 08:00 A 14:30 HRS."/>
    <n v="1"/>
  </r>
  <r>
    <n v="126"/>
    <x v="3"/>
    <s v="TAPACHULA INDECO CEBADILLA"/>
    <s v="TAPACHULA"/>
    <s v="AVENIDA JUAN ALDAMA SN, COLONIA INDECO CEBADILLA, TAPACHULA DE CÓRDOVA Y ORDOÑEZ 30786"/>
    <s v="LUNES A VIERNES 08:00 A 14:30 HRS."/>
    <n v="1"/>
  </r>
  <r>
    <n v="127"/>
    <x v="3"/>
    <s v="TAPACHULA SANTA CLARA"/>
    <s v="TAPACHULA"/>
    <s v="PROLONGACIÓN DURAZNOS SN, FRACCIONAMIENTO SANTA CLARA, TAPACHULA DE CÓRDOVA Y ORDOÑEZ 30788"/>
    <s v="LUNES A VIERNES 08:00 A 14:30 HRS."/>
    <n v="1"/>
  </r>
  <r>
    <n v="128"/>
    <x v="3"/>
    <s v="UNION JUÁREZ"/>
    <s v="TAPACHULA"/>
    <s v="AVENIDA VICENTE GUERRERO SN, PUEBLO UNIÓN JUÁREZ, UNIÓN JUÁREZ, 30826"/>
    <s v="LUNES A VIERNES 08:00 A 14:30 HRS."/>
    <n v="1"/>
  </r>
  <r>
    <n v="129"/>
    <x v="3"/>
    <s v="VIVA MÉXICO"/>
    <s v="TAPACHULA"/>
    <s v="CARRETERA COSTERA KM. 7 SN, COLONIA VIVA MÉXICO, VIVA MÉXICO 30826"/>
    <s v="LUNES A VIERNES 08:00 A 14:30 HRS."/>
    <n v="1"/>
  </r>
  <r>
    <n v="130"/>
    <x v="3"/>
    <s v="HOSPITAL BÁSICO COMUNITARIO, TAPILULA"/>
    <s v="TAPILULA"/>
    <s v="CARRETERA INTERNACIONAL A PICHUCALCO SN, BARRIO GUADALUPE, TAPILULA 29730"/>
    <s v="LUNES A VIERNES 08:00 A 14:30 HRS."/>
    <n v="1"/>
  </r>
  <r>
    <n v="131"/>
    <x v="3"/>
    <s v="TECPATAN"/>
    <s v="TECPATAN"/>
    <s v="CALLE CENTRAL SN, BARRIO EL EDEN, TECPATAN, 29610"/>
    <s v="LUNES A VIERNES 08:00 A 14:30 HRS."/>
    <n v="1"/>
  </r>
  <r>
    <n v="132"/>
    <x v="3"/>
    <s v="TENEJAPA"/>
    <s v="TENEJAPA"/>
    <s v="AVENIDA ÁNGEL ALBINO CORZO SN, TENEJAPA, TENEJAPA 29480"/>
    <s v="LUNES A VIERNES 08:00 A 14:30 HRS."/>
    <n v="1"/>
  </r>
  <r>
    <n v="133"/>
    <x v="3"/>
    <s v="H. B. C. DE TEOPISCA"/>
    <s v="TEOPISCA"/>
    <s v="CALLE GUSTAVO DÍAZ ORDAZ 2, BARRIO SAN ANTONIO, TEOPISCA 29410"/>
    <s v="LUNES A VIERNES 08:00 A 14:30 HRS."/>
    <n v="1"/>
  </r>
  <r>
    <n v="134"/>
    <x v="3"/>
    <s v="H. B. C. DE TILA"/>
    <s v="TILA"/>
    <s v="CARRETERA TRAMO TEMÓ - TILA SN, EJIDO TILA, TILA 29910"/>
    <s v="LUNES A VIERNES 08:00 A 14:30 HRS."/>
    <n v="1"/>
  </r>
  <r>
    <n v="135"/>
    <x v="3"/>
    <s v="CENTRO DE SALUD URBANO DE TONALÁ"/>
    <s v="TONALÁ"/>
    <s v="CARRETERA GALEANA SN, BARRIO SAN MIGUEL, TONALA, 30500"/>
    <s v="LUNES A VIERNES 08:00 A 14:30 HRS."/>
    <n v="1"/>
  </r>
  <r>
    <n v="136"/>
    <x v="3"/>
    <s v="HOSPITAL GENERAL DR. JUAN C. CORZO TONALÁ"/>
    <s v="TONALÁ"/>
    <s v="AVENIDA 27 DE SEPTIEMBRE SN, BARRIO LAS FLORES, TONALÁ 30500"/>
    <s v="LUNES A VIERNES 08:00 A 14:30 HRS."/>
    <n v="1"/>
  </r>
  <r>
    <n v="137"/>
    <x v="3"/>
    <s v="TOTOLAPA"/>
    <s v="TOTOLAPA"/>
    <s v="CALLE SIN NOMBRE SN, PUEBLO TOTOLAPA, TOTOLAPA 30330"/>
    <s v="LUNES A VIERNES 08:00 A 14:30 HRS."/>
    <n v="1"/>
  </r>
  <r>
    <n v="138"/>
    <x v="3"/>
    <s v="ALBANIA (EL VALLE)"/>
    <s v="TUXTLA GUTIÉRREZ"/>
    <s v="CALLE GERANIO 20, FRACCIONAMIENTO EL VALLE, TUXTLA GUTIÉRREZ 29010"/>
    <s v="LUNES A VIERNES 08:00 A 14:30 HRS."/>
    <n v="1"/>
  </r>
  <r>
    <n v="139"/>
    <x v="3"/>
    <s v="BIENESTAR SOCIAL"/>
    <s v="TUXTLA GUTIÉRREZ"/>
    <s v="AVENIDA JUAN SABINES SN, COLONIA BIENESTAR SOCIAL, TUXTLA GUTIÉRREZ 29070"/>
    <s v="LUNES A VIERNES 08:00 A 14:30 HRS."/>
    <n v="1"/>
  </r>
  <r>
    <n v="140"/>
    <x v="3"/>
    <s v="CENTRO DE SALUD TUXTLA GUTÍERREZ, CHIAPAS"/>
    <s v="TUXTLA GUTIÉRREZ"/>
    <s v="LIBRAMIENTO NORTE ORIENTE 5019, COLONIA LAS TORRES, TUXTLA GUTIÉRREZ 29045"/>
    <s v="LUNES A VIERNES 08:00 A 14:30 HRS."/>
    <n v="1"/>
  </r>
  <r>
    <n v="141"/>
    <x v="3"/>
    <s v="CLÍNICA PARA LA ATENCIÓN DE PARTO HUMANIZADO"/>
    <s v="TUXTLA GUTIÉRREZ"/>
    <s v="BOULEVARD AMIN SIMAN HABIB SN, COLONIA EL RETIRO, TUXTLA GUTIÉRREZ 29040"/>
    <s v="LUNES A VIERNES 08:00 A 14:30 HRS."/>
    <n v="1"/>
  </r>
  <r>
    <n v="142"/>
    <x v="3"/>
    <s v="COPOYA"/>
    <s v="TUXTLA GUTIÉRREZ"/>
    <s v="AVENIDA 5A. SUR PONIENTE 116, COLONIA COPOYA, COPOYA 29100"/>
    <s v="LUNES A VIERNES 08:00 A 14:30 HRS."/>
    <n v="1"/>
  </r>
  <r>
    <n v="143"/>
    <x v="3"/>
    <s v="EL JOBO"/>
    <s v="TUXTLA GUTIÉRREZ"/>
    <s v="CALLE PRIMERA PONIENTE 1, COLONIA EL JOBO, EL JOBO 29100"/>
    <s v="LUNES A VIERNES 08:00 A 14:30 HRS."/>
    <n v="1"/>
  </r>
  <r>
    <n v="144"/>
    <x v="3"/>
    <s v="HOSPITAL CHIAPAS NOS UNE DR. JESÚS GILBERTO GÓMEZ MAZA"/>
    <s v="TUXTLA GUTIÉRREZ"/>
    <s v="BOULEVARD CENTENARIO DEL EJÉRCITO MEXICANO 1913-2013 SN, FRACCIONAMIENTO LAS TORRES, TUXTLA GUTIÉRREZ 29045"/>
    <s v="LUNES A VIERNES 08:00 A 14:30 HRS."/>
    <n v="1"/>
  </r>
  <r>
    <n v="145"/>
    <x v="3"/>
    <s v="HOSPITAL REGIONAL DR. RAFAEL PASCASIO GAMBOA TUXTLA"/>
    <s v="TUXTLA GUTIÉRREZ"/>
    <s v="AVENIDA 9A. SUR SN, BARRIO SAN FRANCISCO, TUXTLA GUTIÉRREZ 29066"/>
    <s v="LUNES A VIERNES 08:00 A 14:30 HRS."/>
    <n v="1"/>
  </r>
  <r>
    <n v="146"/>
    <x v="3"/>
    <s v="PATRIA NUEVA"/>
    <s v="TUXTLA GUTIÉRREZ"/>
    <s v="AVENIDA CIPRÉS SN, COLONIA PATRIA NUEVA, TUXTLA GUTIÉRREZ 29045"/>
    <s v="LUNES A VIERNES 08:00 A 14:30 HRS."/>
    <n v="1"/>
  </r>
  <r>
    <n v="147"/>
    <x v="3"/>
    <s v="PLAN DE AYALA"/>
    <s v="TUXTLA GUTIÉRREZ"/>
    <s v="CALLE NAYARIT 193, COLONIA PLAN DE AYALA, TUXTLA GUTIÉRREZ 29020"/>
    <s v="LUNES A VIERNES 08:00 A 14:30 HRS."/>
    <n v="1"/>
  </r>
  <r>
    <n v="148"/>
    <x v="3"/>
    <s v="TERAN"/>
    <s v="TUXTLA GUTIÉRREZ"/>
    <s v="AVENIDA CENTRAL 215, COLONIA TERÁN, TUXTLA GUTIÉRREZ 29050"/>
    <s v="LUNES A VIERNES 08:00 A 14:30 HRS."/>
    <n v="1"/>
  </r>
  <r>
    <n v="149"/>
    <x v="3"/>
    <s v="TUXTLA (COL. SANTA CRUZ)"/>
    <s v="TUXTLA GUTIÉRREZ"/>
    <s v="CALLE RUÍZ VÉLEZ 2, COLONIA SANTA CRUZ, TUXTLA GUTIÉRREZ 29019"/>
    <s v="LUNES A VIERNES 08:00 A 14:30 HRS."/>
    <n v="1"/>
  </r>
  <r>
    <n v="150"/>
    <x v="3"/>
    <s v="UNIDAD DE ATENCIÓN A LA SALUD MENTAL SAN AGUSTÍN"/>
    <s v="TUXTLA GUTIÉRREZ"/>
    <s v="CARRETERA TUXTLA-VILLAFLORES SN, EL JOBO 29100"/>
    <s v="LUNES A VIERNES 08:00 A 14:30 HRS."/>
    <n v="1"/>
  </r>
  <r>
    <n v="151"/>
    <x v="3"/>
    <s v="C.S. ISLAMAPA"/>
    <s v="TUZANANTÁN"/>
    <s v="AVENIDA MIGUEL HIDALGO SN, EJIDO ISLAMAPA, ISLAMAPA 30680"/>
    <s v="LUNES A VIERNES 08:00 A 14:30 HRS."/>
    <n v="1"/>
  </r>
  <r>
    <n v="152"/>
    <x v="3"/>
    <s v="LA TRINITARIA"/>
    <s v="TUZANANTÁN"/>
    <s v="CARRETERA A LAGOS DE MONTEBELLO KM1 SN, BARRIO SAN JOSÉ, TRINITARIA, 30680"/>
    <s v="LUNES A VIERNES 08:00 A 14:30 HRS."/>
    <n v="1"/>
  </r>
  <r>
    <n v="153"/>
    <x v="3"/>
    <s v="TZIMOL"/>
    <s v="TZIMOL"/>
    <s v="CARRETERA COMITNÁ-PIJILTIC KM. 13 SN, BARRIO MACMANTIC, TZIMOL 30110"/>
    <s v="LUNES A VIERNES 08:00 A 14:30 HRS."/>
    <n v="1"/>
  </r>
  <r>
    <n v="154"/>
    <x v="3"/>
    <s v="VENUSTIANO CARRANZA"/>
    <s v="VENUSTIANO CARRANZA"/>
    <s v="CALLE SEGUNDA PONIENTE 28, COLONIA VENUSTIANO CARRANZA CENTRO, VENUSTIANO CARRANZA 30200"/>
    <s v="LUNES A VIERNES 08:00 A 14:30 HRS."/>
    <n v="1"/>
  </r>
  <r>
    <n v="155"/>
    <x v="3"/>
    <s v="H. B. C. DE REVOLUCIÓN MEXICANA"/>
    <s v="VILLA CORZO"/>
    <s v="AVENIDA 2A. NORTE ORIENTE SN, PUEBLO REVOLUCIÓN MEXICANA, REVOLUCIÓN MEXICANA 30533"/>
    <s v="LUNES A VIERNES 08:00 A 14:30 HRS."/>
    <n v="1"/>
  </r>
  <r>
    <n v="156"/>
    <x v="3"/>
    <s v="HOSPITAL GENERAL BICENTENARÍO VILLAFLORES"/>
    <s v="VILLAFLORES"/>
    <s v="CARRETERA TUXTLA GUTIÉRREZ-VILLAFLORES KM. 87 SN, RANCHO BELLAVISTA, VILLAFLORES 30476"/>
    <s v="LUNES A VIERNES 08:00 A 14:30 HRS."/>
    <n v="1"/>
  </r>
  <r>
    <n v="157"/>
    <x v="3"/>
    <s v="JESÚS MA. GARZA"/>
    <s v="VILLAFLORES"/>
    <s v="CALLE 3A. NORTE Y 3A. ORIENTE CENTRO SN, PUEBLO JESUS MARÍA GARZA, JESUS MARÍA GARZA 30484"/>
    <s v="LUNES A VIERNES 08:00 A 14:30 HRS."/>
    <n v="1"/>
  </r>
  <r>
    <n v="158"/>
    <x v="3"/>
    <s v="VILLAFLORES"/>
    <s v="VILLAFLORES"/>
    <s v="CALLE PRIMERA PONIENTE SN, BARRIO FRAYLESCANO, VILLAFLORES 30479"/>
    <s v="LUNES A VIERNES 08:00 A 14:30 HRS."/>
    <n v="1"/>
  </r>
  <r>
    <n v="159"/>
    <x v="3"/>
    <s v="HOSPITAL GENERAL YAJALÓN &quot;DR. JOSÉ MANUEL VELASCO SILES&quot;"/>
    <s v="YAJALÓN"/>
    <s v="CALLE CHITALTIC SN, BARRIO EL CAMPO, YAJALÓN 29930"/>
    <s v="LUNES A VIERNES 08:00 A 14:30 HRS."/>
    <n v="1"/>
  </r>
  <r>
    <n v="160"/>
    <x v="3"/>
    <s v="YAJALÓN"/>
    <s v="YAJALÓN"/>
    <s v="CALLE JUANA HERNÁNDEZ ZARCO SN, PUEBLO YAJALON, YAJALON 29930"/>
    <s v="LUNES A VIERNES 08:00 A 14:30 HRS."/>
    <n v="1"/>
  </r>
  <r>
    <n v="161"/>
    <x v="4"/>
    <s v="C.S.T-III DR. MANUEL ESCONTRIA"/>
    <s v="ÁLVARO OBREGÓN"/>
    <s v="FRONTERA 15, COLONIA SAN ÁNGEL, ÁLVARO OBREGÓN 01000"/>
    <s v="LUNES A VIERNES 08:00 A 14:00 HRS."/>
    <n v="1"/>
  </r>
  <r>
    <n v="162"/>
    <x v="4"/>
    <s v="OFICINAS CENTRALES IMSS-BIENESTAR"/>
    <s v="ÁLVARO OBREGÓN"/>
    <s v="CALLE GUSTAVO E. CAMPA 54, COLONIA GUADALUPE INN, ÁLVARO OBREGÓN, 01020"/>
    <s v="LUNES A VIERNES 9:00 A 14:00 HRS."/>
    <n v="1"/>
  </r>
  <r>
    <n v="163"/>
    <x v="4"/>
    <s v="HOSPITAL GENERAL DR. ENRÍQUE CABRERA"/>
    <s v="ÁLVARO OBREGÓN"/>
    <s v="PROLONGACIÓN PROL. AV. 5 DE MAYO 3170, COLONIA EXHACIENDA DE TARANGO, ÁLVARO OBREGÓN, 01618"/>
    <s v="LUNES A VIERNES 08:00 A 14:00 HRS."/>
    <n v="1"/>
  </r>
  <r>
    <n v="164"/>
    <x v="4"/>
    <s v="C.S.T-III DR. GALO SOBERÓN Y PARRA"/>
    <s v="AZCAPOTZALCO"/>
    <s v="CALLE CAMARONES 485, COLONIA SINDICATO MEXICANO DE ELECTRICISTAS, AZCAPOTZALCO 02060"/>
    <s v="LUNES A VIERNES 08:00 A 14:00 HRS."/>
    <n v="1"/>
  </r>
  <r>
    <n v="165"/>
    <x v="4"/>
    <s v="HOSPITAL GENERAL XOCO"/>
    <s v="BENITO JUÁREZ"/>
    <s v="CALLE MÉXICO COYOACÁN SN, COLONIA GENERAL PEDRO MARÍA ANAYA, BENITO JUÁREZ 03340"/>
    <s v="LUNES A VIERNES 08:00 A 14:00 HRS."/>
    <n v="1"/>
  </r>
  <r>
    <n v="166"/>
    <x v="4"/>
    <s v="C.S.T-III SAN FRANCISCO CULHUACÁN"/>
    <s v="COYOACÁN"/>
    <s v="AVENIDA HEROICA ESCUELA NAVAL MILITAR 51, COLONIA SAN FRANCISCO CULHUACÁN, COYOACÁN 04260"/>
    <s v="LUNES A VIERNES 08:00 A 14:00 HRS."/>
    <n v="1"/>
  </r>
  <r>
    <n v="167"/>
    <x v="4"/>
    <s v="HOSPITAL GENERAL DE CUAJIMALPA"/>
    <s v="CUAJIMALPA DE MORELOS"/>
    <s v="AVENIDA 16 DE SEPTIEMBRE 5A, COLONIA CONTADERO, CUAJIMALPA DE MORELOS 05500"/>
    <s v="LUNES A VIERNES 08:00 A 14:00 HRS."/>
    <n v="1"/>
  </r>
  <r>
    <n v="168"/>
    <x v="4"/>
    <s v="HOSPITAL GENERAL DR. GREGORÍO SALAS FLORES"/>
    <s v="CUAUHTÉMOC"/>
    <s v="CALLE 3RA DEL CARMEN 42, COLONIA CENTRO, CUAUHTÉMOC 06020"/>
    <s v="LUNES A VIERNES 08:00 A 14:00 HRS."/>
    <n v="1"/>
  </r>
  <r>
    <n v="169"/>
    <x v="4"/>
    <s v="HOSPITAL GENERAL VILLA"/>
    <s v="GUSTAVO A. MADERO"/>
    <s v="CALLE SAN JUAN DE ARAGÓN 285, COLONIA GRANJAS MODERNAS, GUSTAVO A. MADERO 07460"/>
    <s v="LUNES A VIERNES 08:00 A 14:00 HRS."/>
    <n v="1"/>
  </r>
  <r>
    <n v="170"/>
    <x v="4"/>
    <s v="HOSPITAL GENERAL TICOMAN"/>
    <s v="GUSTAVO A. MADERO"/>
    <s v="CALLE PLAN DE SAN LUIS   SN, COLONIA SANTA MARÍA TICOMÁN, GUSTAVO A. MADERO, 07330"/>
    <s v="LUNES A VIERNES 08:00 A 14:00 HRS."/>
    <n v="1"/>
  </r>
  <r>
    <n v="171"/>
    <x v="4"/>
    <s v="HOSPITAL MATERNO INFANTIL CUAUTEPEC"/>
    <s v="GUSTAVO A. MADERO"/>
    <s v="AVENIDA EMILIANO ZAPATA 700, COLONIA CUAUTEPEC BARRIO BAJO, GUSTAVO A. MADERO, 07100"/>
    <s v="LUNES A VIERNES 08:00 A 14:00 HRS."/>
    <n v="1"/>
  </r>
  <r>
    <n v="172"/>
    <x v="4"/>
    <s v="C.S.T-III DR. JOSÉ ZOZAYA"/>
    <s v="IZTACALCO"/>
    <s v="CALLE CORREGIDORA ESQUINA PLUTARCO ELÍAS CALLES 135, COLONIA SANTA ANITA (ANTES RANCHO SANTA CRUZ MATLAPANCO), IZTACALCO 08300"/>
    <s v="LUNES A VIERNES 08:00 A 14:00 HRS."/>
    <n v="1"/>
  </r>
  <r>
    <n v="173"/>
    <x v="4"/>
    <s v="HOSPITAL GENERAL IZTAPALAPA"/>
    <s v="IZTAPALAPA"/>
    <s v="CALLE ERMITA IZTAPALAPA 3018, COLONIA CITLALI, IZTAPALAPA 09660"/>
    <s v="LUNES A VIERNES 08:00 A 14:00 HRS."/>
    <n v="1"/>
  </r>
  <r>
    <n v="174"/>
    <x v="4"/>
    <s v="HOSPITAL DE ESPECIALIDADES DE LA CIUDAD DE MEXICO DR. BELISARIO DOMÍNGUEZ"/>
    <s v="IZTAPALAPA"/>
    <s v="AVENIDA TLÁHUAC 4866, COLONIA SAN LORENZO TEZONCO, IZTAPALAPA, 09790"/>
    <s v="LUNES A DOMINGO 08:00 A 14:00 HRS."/>
    <n v="1"/>
  </r>
  <r>
    <n v="175"/>
    <x v="4"/>
    <s v="CLÍNICA HOSPITAL EMILIANO ZAPATA"/>
    <s v="IZTAPALAPA"/>
    <s v="CALLE CUCO SÁNCHEZ 71, COLONIA AMPLIACIÓN EMILIAZO ZAPATA, IZTAPALAPA, 09638"/>
    <s v="LUNES A VIERNES 08:00 A 14:00 HRS."/>
    <n v="1"/>
  </r>
  <r>
    <n v="176"/>
    <x v="4"/>
    <s v="EDIFICIO DE LA ALCALDÍA IZTAPALAPA"/>
    <s v="IZTAPALAPA"/>
    <s v="CALLE ALDAMA  SN, COLONIA BARRIO SAN LUCAS, IZTAPALAPA, 09000"/>
    <s v="LUNES A VIERNES 08:00 A 14:00 HRS."/>
    <n v="1"/>
  </r>
  <r>
    <n v="177"/>
    <x v="4"/>
    <s v="C.S.T-III OASIS"/>
    <s v="LA MAGDALENA CONTRERAS"/>
    <s v="CALLE SOLEDAD SN, PUEBLO SAN BERNABÉ OCOTEPEC, LA MAGDALENA CONTRERAS 10300"/>
    <s v="LUNES A VIERNES 08:00 A 14:00 HRS."/>
    <n v="1"/>
  </r>
  <r>
    <n v="178"/>
    <x v="4"/>
    <s v="HOSPITAL MATERNO INFANTIL MAGDALENA CONTRERAS"/>
    <s v="LA MAGDALENA CONTRERAS"/>
    <s v="AVENIDA LUIS CABRERA 619, COLONIA SAN JERÓNIMO LÍDICE, LA MAGDALENA CONTRERAS, 10200"/>
    <s v="LUNES A VIERNES 08:00 A 14:00 HRS."/>
    <n v="1"/>
  </r>
  <r>
    <n v="179"/>
    <x v="4"/>
    <s v="HOSPITAL GENERAL DR. RUBÉN LEÑERO"/>
    <s v="MIGUEL HIDALGO"/>
    <s v="CALLE PLAN DE SAN LUIS Y DÍAZ MIRÓN SN, COLONIA CASCO DE SANTO TOMÁS, MIGUEL HIDALGO 11340"/>
    <s v="LUNES A VIERNES 08:00 A 14:00 HRS."/>
    <n v="1"/>
  </r>
  <r>
    <n v="180"/>
    <x v="4"/>
    <s v="C.S. T-III ÁNGEL BRIOSO VASCONCELOS"/>
    <s v="MIGUEL HIDALGO"/>
    <s v="CALLE BENJAMIL HILL 14, COLONIA HIPÓDROMO CONDESA, MIGUEL HIDALGO, 06170"/>
    <s v="LUNES A VIERNES 08:00 A 14:00 HRS."/>
    <n v="1"/>
  </r>
  <r>
    <n v="181"/>
    <x v="4"/>
    <s v="CENTRO DE SALUD T-III VILLA MILPA ALTA"/>
    <s v="MILPA ALTA"/>
    <s v="CALLE AV. VERACRUZ SN, COLONIA VILLA MILPA ALTA, VILLA MILPA ALTA 12000"/>
    <s v="LUNES A VIERNES 08:00 A 14:00 HRS."/>
    <n v="1"/>
  </r>
  <r>
    <n v="182"/>
    <x v="4"/>
    <s v="HOSPITAL GENERAL MILPA ALTA"/>
    <s v="MILPA ALTA"/>
    <s v="BOULEVARD JOSÉ LÓPEZ PORTILLO 386, COLONIA VILLA MILPA ALTA, VILLA MILPA ALTA, 12000"/>
    <s v="LUNES A VIERNES 08:00 A 14:00 HRS."/>
    <n v="1"/>
  </r>
  <r>
    <n v="183"/>
    <x v="4"/>
    <s v="C.S.T-III MIGUEL HIDALGO"/>
    <s v="TLÁHUAC"/>
    <s v="CALLE FIDELIO (ANTES LIVIO ESPINOSA FRÍAS) ENTRE CENICIENTA Y DEODATO SN, COLONIA MIGUEL HIDALGO, TLÁHUAC 13200"/>
    <s v="LUNES A VIERNES 08:00 A 14:00 HRS."/>
    <n v="1"/>
  </r>
  <r>
    <n v="184"/>
    <x v="4"/>
    <s v="HOSPITAL GENERAL TLAHUAC"/>
    <s v="TLÁHUAC"/>
    <s v="AVENIDA LA TURBA 655, COLONIA VILLA CENTRO AMERICANA Y DEL CARIBE, TLAHÚAC, 13278"/>
    <s v="LUNES A VIERNES 08:00 A 14:00 HRS."/>
    <n v="1"/>
  </r>
  <r>
    <n v="185"/>
    <x v="4"/>
    <s v="HOSPITAL GENERAL AJUSCO MEDIO"/>
    <s v="TLALPAN"/>
    <s v="CALLE ENCINOS ENTRE HORTENSIA Y PIÑANONA 41, COLONIA AMPLIACIÓN MIGUEL HIDALGO 4A. SECCIÓN, TLALPAN 14250"/>
    <s v="LUNES A VIERNES 08:00 A 14:00 HRS."/>
    <n v="1"/>
  </r>
  <r>
    <n v="186"/>
    <x v="4"/>
    <s v="HOSPITAL GENERAL TOPILEJO"/>
    <s v="TLALPAN"/>
    <s v="AVENIDA SANTA CRUZ 4, PUEBLO SAN MIGUEL TOPILEJO, SAN MIGUEL TOPILEJO, 14500"/>
    <s v="LUNES A DOMINGO 08:00 A 14:00 HRS."/>
    <n v="1"/>
  </r>
  <r>
    <n v="187"/>
    <x v="4"/>
    <s v="HOSPITAL GENERAL BALBUENA"/>
    <s v="VENUSTIANO CARRANZA"/>
    <s v="CALLE CECILIO RÓBELO Y SUR 103 SN, COLONIA AERONÁUTICA MILITAR, VENUSTIANO CARRANZA 15900"/>
    <s v="LUNES A VIERNES 08:00 A 14:00 HRS."/>
    <n v="1"/>
  </r>
  <r>
    <n v="188"/>
    <x v="4"/>
    <s v="C.S. T-III BEATRIZ VELASCO DE ALEMÁN"/>
    <s v="VENUSTIANO CARRANZA"/>
    <s v="AVENIDA INGENIERO EDUARDO MOLINA SN, COLONIA 20 DE NOVIEMBRE (LA MICHOACANA), VENUSTIANO CARRANZA, 15300"/>
    <s v="LUNES A DOMINGO 08:00 A 14:00 HRS."/>
    <n v="1"/>
  </r>
  <r>
    <n v="189"/>
    <x v="4"/>
    <s v="HOSPITAL MATERNO INFANTIL INGUARÁN"/>
    <s v="VENUSTIANO CARRANZA"/>
    <s v="CALLE ESTAÑO 307, COLONIA FELIPE ÁNGELES, VENUSTIANO CARRANZA, 15310"/>
    <s v="LUNES A VIERNES 08:00 A 14:00 HRS."/>
    <n v="1"/>
  </r>
  <r>
    <n v="190"/>
    <x v="4"/>
    <s v="C.S.T-III XOCHIMILCO"/>
    <s v="XOCHIMILCO"/>
    <s v="CALLE JUÁREZ ESQUINA PINO 2, BARRIO SAN JUAN, XOCHIMILCO 16070"/>
    <s v="LUNES A VIERNES 08:00 A 14:00 HRS."/>
    <n v="1"/>
  </r>
  <r>
    <n v="191"/>
    <x v="5"/>
    <s v="CENTRO DE SALUD ARMERÍA"/>
    <s v="ARMERÍA"/>
    <s v="CALLE CHIHUAHUA 74, COLONIA CENTRO, ARMERÍA 28300"/>
    <s v="LUNES A VIERNES 08:00 A 16:00 HRS."/>
    <n v="1"/>
  </r>
  <r>
    <n v="192"/>
    <x v="5"/>
    <s v="CENTRO DE SALUD COLIMA"/>
    <s v="COLIMA"/>
    <s v="CALLE 20 DE NOVIEMBRE ESQ. JUÁREZ SN, COLONIA CENTRO, COLIMA 28000"/>
    <s v="LUNES A VIERNES 08:00 A 16:00 HRS."/>
    <n v="1"/>
  </r>
  <r>
    <n v="193"/>
    <x v="5"/>
    <s v="CENTRO DE SALUD GUSTAVO VÁZQUEZ MONTES"/>
    <s v="COLIMA"/>
    <s v="CALLE CAÑAVERALES 1417, COLONIA MIRADOR DE LA CUMBRE I, COLIMA 28048"/>
    <s v="LUNES A VIERNES 08:00 A 16:00 HRS."/>
    <n v="1"/>
  </r>
  <r>
    <n v="194"/>
    <x v="5"/>
    <s v="CENTRO DE SALUD ZONA ORIENTE (LA VIRGENCITA)"/>
    <s v="COLIMA"/>
    <s v="CALLE HELIODORO SILVA PALACIOS 1294, COLONIA LA VIRGENCITA, COLIMA 28047"/>
    <s v="LUNES A VIERNES 07:00 A 15:00 HRS."/>
    <n v="1"/>
  </r>
  <r>
    <n v="195"/>
    <x v="5"/>
    <s v="HOSPITAL REGIONAL UNIVERSITARÍO"/>
    <s v="COLIMA"/>
    <s v="BOULEVARD KM. 2 CARRETERA COLIMA-GUADALAJARA SN, COLONIA EL PORVENIR, COLIMA 28019"/>
    <s v="LUNES A VIERNES 08:00 A 16:00 HRS."/>
    <n v="1"/>
  </r>
  <r>
    <n v="196"/>
    <x v="5"/>
    <s v="INSTITUTO ESTATAL DE CANCEROLOGÍA LIC. CARLOS DE LA MADRID VIRGEN"/>
    <s v="COLIMA"/>
    <s v="AVENIDA LICEO DE VARONES 401, COLONIA LA ESPERANZA, COLIMA 28085"/>
    <s v="LUNES A VIERNES 07:00 A 15:00 HRS."/>
    <n v="1"/>
  </r>
  <r>
    <n v="197"/>
    <x v="5"/>
    <s v="CENTRO DE SALUD COMALA"/>
    <s v="COMALA"/>
    <s v="CALLE 24 DE FEBRERO SN, COLONIA SANTA CECILIA, COMALA 28450"/>
    <s v="LUNES A VIERNES 08:00 A 16:00 HRS."/>
    <n v="1"/>
  </r>
  <r>
    <n v="198"/>
    <x v="5"/>
    <s v="CENTRO DE SALUD SUCHITLÁN"/>
    <s v="COMALA"/>
    <s v="CALLE CEDRO SN, PUEBLO SUCHITLAN, SUCHITLÁN 28459"/>
    <s v="LUNES A VIERNES 08:00 A 16:00 HRS."/>
    <n v="1"/>
  </r>
  <r>
    <n v="199"/>
    <x v="5"/>
    <s v="CENTRO DE SALUD COQUIMATLÁN"/>
    <s v="COQUIMATLÁN"/>
    <s v="CALLE LOS LIMONES 26, COLONIA JARDINES DEL LLANO, COQUIMATLÁN 28400"/>
    <s v="LUNES A VIERNES 07:00 A 15:00 HRS."/>
    <n v="1"/>
  </r>
  <r>
    <n v="200"/>
    <x v="5"/>
    <s v="CENTRO DE SALUD CUAUHTÉMOC"/>
    <s v="CUAUHTÉMOC"/>
    <s v="CARRETERA KM. 15 CARRETERA COLIMA-TONILA SN, PUEBLO CUAUHTÉMOC, CUAUHTÉMOC 28507"/>
    <s v="LUNES A VIERNES 08:00 A 16:00 HRS."/>
    <n v="1"/>
  </r>
  <r>
    <n v="201"/>
    <x v="5"/>
    <s v="CENTRO DE SALUD QUESERÍA"/>
    <s v="CUAUHTÉMOC"/>
    <s v="CALLE JORGE SEPTIEN 28, COLONIA LA CEBADA, QUESERÍA, 28510"/>
    <s v="LUNES A VIERNES 07:00 A 15:00 HRS."/>
    <n v="1"/>
  </r>
  <r>
    <n v="202"/>
    <x v="5"/>
    <s v="HOSPITAL GENERAL IXTLÁHUACAN"/>
    <s v="IXTLAHUACÁN"/>
    <s v="CALLE ZARAGOZA SN, PUEBLO IXTLAHUACÁN, IXTLAHUACAN 28700"/>
    <s v="LUNES A VIERNES 08:00 A 16:00 HRS."/>
    <n v="1"/>
  </r>
  <r>
    <n v="203"/>
    <x v="5"/>
    <s v="HOSPITAL GENERAL DE MANZANILLO"/>
    <s v="MANZANILLO"/>
    <s v="AVENIDA ELÍAS ZAMORA VERDUZCO SN, COLONIA NUEVO SALAHUA, MANZANILLO 28869"/>
    <s v="LUNES A VIERNES 07:00 A 15:00 HRS."/>
    <n v="1"/>
  </r>
  <r>
    <n v="204"/>
    <x v="5"/>
    <s v="CENTRO DE ATENCIÓN AVANZADA PRIMARIA A LA SALUD"/>
    <s v="MANZANILLO"/>
    <s v="CALLE HOSPITAL SN, COLONIA SAN PEDRITO EL BAJO, MANZANILLO, 28200"/>
    <s v="LUNES A VIERNES 07:00 A 15:00 HRS."/>
    <n v="1"/>
  </r>
  <r>
    <n v="205"/>
    <x v="5"/>
    <s v="CENTRO DE SALUD MINATITLÁN"/>
    <s v="MINATITLÁN"/>
    <s v="CALLE CORREGIDORA 25, COLONIA MINATITLAN, MINATITLÁN 28750"/>
    <s v="LUNES A VIERNES 08:00 A 16:00 HRS."/>
    <n v="1"/>
  </r>
  <r>
    <n v="206"/>
    <x v="5"/>
    <s v="CENTRO DE SALUD CERRO DE ORTEGA"/>
    <s v="TECOMÁN"/>
    <s v="CALLE FCO. I MADERO 50, COLONIA CENTRO, CERRO DE ORTEGA 28900"/>
    <s v="LUNES A VIERNES 08:00 A 16:00 HRS."/>
    <n v="1"/>
  </r>
  <r>
    <n v="207"/>
    <x v="5"/>
    <s v="CENTRO DE SALUD TECOMÁN DRA. MARÍA DOLORES EVANGELISTA ROMERO"/>
    <s v="TECOMÁN"/>
    <s v="CALLE JOSÉ MARÍA MORELOS Y PAVÓN 411, COLONIA CENTRO, TECOMÁN 28100"/>
    <s v="LUNES A VIERNES 08:00 A 16:00 HRS."/>
    <n v="1"/>
  </r>
  <r>
    <n v="208"/>
    <x v="5"/>
    <s v="HOSPITAL GENERAL TECOMÁN DR. JOSÉ F. RIVAS GUZMÁN"/>
    <s v="TECOMÁN"/>
    <s v="CALLE PEDRO TORRES ORTIZ SN, COLONIA BENITO JUÁREZ, TECOMÁN 28150"/>
    <s v="LUNES A VIERNES 08:00 A 16:00 HRS."/>
    <n v="1"/>
  </r>
  <r>
    <n v="209"/>
    <x v="5"/>
    <s v="CENTRO DE SALUD COL. SOR JUANA INÉS"/>
    <s v="TECOMÁN"/>
    <s v="CALLE RUBÉN DARÍO 1500, COLONIA SOR JUANA INÉS DE LA CRUZ, TECOMÁN, 28134"/>
    <s v="LUNES A VIERNES 07:00 A 15:00 HRS."/>
    <n v="1"/>
  </r>
  <r>
    <n v="210"/>
    <x v="5"/>
    <s v="CENTRO DE SALUD MÉXICO BID"/>
    <s v="VILLA DE ÁLVAREZ"/>
    <s v="CALLE DR. MIGUEL GALINDO SN, COLONIA DEL VALLE, VILLA DE ÁLVAREZ 28970"/>
    <s v="LUNES A VIERNES 07:00 A 15:00 HRS."/>
    <n v="1"/>
  </r>
  <r>
    <n v="211"/>
    <x v="5"/>
    <s v="CENTRO DE SALUD URBANO VILLA DE ÁLVAREZ TRADICIONAL"/>
    <s v="VILLA DE ÁLVAREZ"/>
    <s v="CALLE INDEPENDENCIA 225, COLONIA CENTRO, VILLA DE ÁLVAREZ 28970"/>
    <s v="LUNES A VIERNES 07:00 A 15:00 HRS."/>
    <n v="1"/>
  </r>
  <r>
    <n v="212"/>
    <x v="5"/>
    <s v="HOSPITAL MATERNO INFANTIL"/>
    <s v="VILLA DE ÁLVAREZ"/>
    <s v="AVENIDA SOBRE LIBRAMIENTO GOBERNADORA GRISELDA ÁLVAREZ SN, COLONIA JARDINES DEL LLANO, VILLA DE ÁLVAREZ 28989"/>
    <s v="LUNES A VIERNES 08:00 A 16:00 HRS."/>
    <n v="1"/>
  </r>
  <r>
    <n v="213"/>
    <x v="5"/>
    <s v="CENTRO DE SALUD URBANO SOLIDARIDAD"/>
    <s v="VILLA DE ÁLVAREZ"/>
    <s v="CALLE LAGUNA DE ALCUZAHUE 288, COLONIA SOLIDARIDAD, VILLA DE ÁLVAREZ, 28979"/>
    <s v="LUNES A VIERNES 07:00 A 15:00 HRS."/>
    <n v="1"/>
  </r>
  <r>
    <n v="214"/>
    <x v="6"/>
    <s v="CEAPS ALMOLOYA DE ALQUISIRAS LEANDRO VALLE"/>
    <s v="ALMOLOYA DE ALQUISIRAS"/>
    <s v="AVENIDA AVENIDA DE LA PAZ SN, EJIDO CUAHUTENCO, CUAHUTENCO, 51860"/>
    <s v="CONSULTA EXTERNA - LUNEA A DOMINGO DE 00:00:00 A 23:59:00 HRS."/>
    <n v="1"/>
  </r>
  <r>
    <n v="215"/>
    <x v="6"/>
    <s v="CEAPS DR. MANUEL URIBE Y TRONCOSO"/>
    <s v="ALMOLOYA DE JUÁREZ "/>
    <s v="CARRETERA  TOLUCA - ALMOLOYA DE JUÁREZ  KM 4.6, COLONIA LA MOLA, SAN MATEO TLALCHICHILPAN , 50904"/>
    <s v="LUNES A DOMINGO DE 00:00 A 23:00 HRS."/>
    <n v="1"/>
  </r>
  <r>
    <n v="216"/>
    <x v="6"/>
    <s v="CENTRO DE SALUD URBANO ALMOLOYA DE JUÁREZ"/>
    <s v="ALMOLOYA DE JUÁREZ "/>
    <s v="CALLE BENITO JUÁREZ SN, CABECERA MUNICIPAL CABECERA MUNICIPAL, ALMOLOYA DE JUAREZ , 50900"/>
    <s v="ATENCION CONTINUA 365 DIAS DE 8:00 AM A 20.00 HRS."/>
    <n v="1"/>
  </r>
  <r>
    <n v="217"/>
    <x v="6"/>
    <s v="CEAPS ALMOLOYA DEL RÍO  LEONARDO BRAVO BICENTENARIO"/>
    <s v="ALMOLOYA DEL RÍO"/>
    <s v="CALLE HERIBERTO ENRÍQUEZ SN, PUEBLO ALMOLOYA DEL RÍO, ALMOLOYA DEL RÍO, 52540"/>
    <s v="LUNES A VIERNES DE 12:00 A 15:00 HRS."/>
    <n v="1"/>
  </r>
  <r>
    <n v="218"/>
    <x v="6"/>
    <s v="CEAPS AMATEPEC"/>
    <s v="AMATEPEC"/>
    <s v="CALLE IGNACIO ALLENDE 2, PUEBLO AMATEPEC, AMATEPEC, 51500"/>
    <s v="LUNES A DOMIGO 00:00 - 23:59 HRS."/>
    <n v="1"/>
  </r>
  <r>
    <n v="219"/>
    <x v="6"/>
    <s v="AMECAMECA"/>
    <s v="AMECAMECA"/>
    <s v="CALLE IGNACIO ZARAGOZA 25, BARRIO ATENCO, AMECAMECA, 56904"/>
    <s v="LUNES A VIERNES 08:00 A 15:00 HRS."/>
    <n v="1"/>
  </r>
  <r>
    <n v="220"/>
    <x v="6"/>
    <s v="CEAPS SAN SALVADOR ATENCO"/>
    <s v="ATENCO"/>
    <s v="AVENIDA PARQUE NACIONAL SN, COLONIA SAN SALVADOR ATENCO, ATENCO, 56300"/>
    <s v="LUNES A VIERNES 08:00 HRS -16:00 HRS."/>
    <n v="1"/>
  </r>
  <r>
    <n v="221"/>
    <x v="6"/>
    <s v="CEAPS SANTA ROSA"/>
    <s v="ATENCO"/>
    <s v="AVENIDA SEMINARIO SN, COLONIA NUEVA SANTA ROSA, SANTA ROSA ATENCO, 56310"/>
    <s v="LUNES A VIERNES 08:00 HRS -16:00 HRS."/>
    <n v="1"/>
  </r>
  <r>
    <n v="222"/>
    <x v="6"/>
    <s v="COL. ADOLFO LÓPEZ MATEOS"/>
    <s v="ATIZAPAN DE ZARAGOZA"/>
    <s v="CALLE BAJA CALIFORNIA SUR  SN, COLONIA ADOLFO LOPEZ MATEOS, ADOLFO LOPEZ MATEOS, 52910"/>
    <s v="LUNES A VIERNES 08:00 A 16:00 HRS."/>
    <n v="1"/>
  </r>
  <r>
    <n v="223"/>
    <x v="6"/>
    <s v="CSC/H COLONIA HIGUERA (MOD.MATERNO INFANTIL)"/>
    <s v="ATIZAPAN DE ZARAGOZA"/>
    <s v="CALLE 1RO MAYO 2, COLONIA HIGUERA, PROFESOR CRISTOBAL HIGUERA, 52940"/>
    <s v="LUNES A VIERNES 08:00 A 16:00 HRS."/>
    <n v="1"/>
  </r>
  <r>
    <n v="224"/>
    <x v="6"/>
    <s v="HIGUERA"/>
    <s v="ATIZAPAN DE ZARAGOZA"/>
    <s v="CALLE DEL CAMPO SN, COLONIA HIGUERA, PROFESOR CRISTOBAL HIGUERA, 52940"/>
    <s v="LUNES A VIERNES 08:00 A 16:00 HRS."/>
    <n v="1"/>
  </r>
  <r>
    <n v="225"/>
    <x v="6"/>
    <s v="HOSPITAL GENERAL DE AXAPUSCO"/>
    <s v="AXAPUSCO"/>
    <s v="AVENIDA BENITO JUÁREZ SN, BARRIO AXAPUSCO, AXAPUSCO, 55940"/>
    <s v="LUNES A VIERNES 08:00 A 15:00 HRS."/>
    <n v="1"/>
  </r>
  <r>
    <n v="226"/>
    <x v="6"/>
    <s v="CEAPS CAPULHUAC DE MIRAFUENTES"/>
    <s v="CAPULHUAC"/>
    <s v="CALLE GENERAL ANAYA ORIENTE 408, COLONIA CENTRO, CAPULHUAC, 52700"/>
    <s v="LUNES A VIERNES DE 08:00 A 14:00 HRS."/>
    <n v="1"/>
  </r>
  <r>
    <n v="227"/>
    <x v="6"/>
    <s v="CENTRO DE SALUD SAN LORENZO CHIMALPA"/>
    <s v="CHALCO"/>
    <s v="CALLE CARILLO PUERTO 1, COLONIA SAN LORENZO CHIMALPA, CHALCO, 56625"/>
    <s v="LUNES A VIERNES 08:00 A 15:00 HRS."/>
    <n v="1"/>
  </r>
  <r>
    <n v="228"/>
    <x v="6"/>
    <s v="EMILIANO ZAPATA"/>
    <s v="CHALCO"/>
    <s v="CALLE FELIPE ANGELES  SN, COLONIA EMILIANO ZAPATA , CHALCO DE DIAZ COVARRUBIAS , 56608"/>
    <s v="LUNES A VIERNES 08:00 A 15:00 HRS."/>
    <n v="1"/>
  </r>
  <r>
    <n v="229"/>
    <x v="6"/>
    <s v="JARDINES DE CHALCO"/>
    <s v="CHALCO"/>
    <s v="AVENIDA CRISANTEMOS SN, COLONIA JARDINES DE CHALCO, CHALCO DIAZ DE COVARRUBIAS, 56607"/>
    <s v="LUNES A VIERNES 08:00 A 15:00 HRS."/>
    <n v="1"/>
  </r>
  <r>
    <n v="230"/>
    <x v="6"/>
    <s v="CEAPS CHAPA DE MOTA"/>
    <s v="CHAPA DE MPTA"/>
    <s v="AVENIDA HIDALGO SN, PUEBLO CHAPA DE MOTA, CHAPA DE MOTA 54350"/>
    <s v="LUNES A VIERNES 08:00 A 14:00 HRS."/>
    <n v="1"/>
  </r>
  <r>
    <n v="231"/>
    <x v="6"/>
    <s v="CEAPS SAN MIGUEL CHAPULTEPEC BICENTENARIO"/>
    <s v="CHAPULTEPEC"/>
    <s v="AVENIDA LIBERTAD SN, PUEBLO CHAPULTEPEC, CHAPULTEPEC, 52240"/>
    <s v="LUNES A VIERNES DE 13:00 A 14:00 HRS."/>
    <n v="1"/>
  </r>
  <r>
    <n v="232"/>
    <x v="6"/>
    <s v="EMILIANO ZAPATA"/>
    <s v="CHICOLOAPAN"/>
    <s v="CALLE 10 DE ABRIL SN, COLONIA 10 DE ABRIL, EMIILIANO ZAPATA, 56390"/>
    <s v="LUNES A VIERNES 08:00 HRS -16:00 HRS."/>
    <n v="1"/>
  </r>
  <r>
    <n v="233"/>
    <x v="6"/>
    <s v="CEAPS CHICONCUAC"/>
    <s v="CHICONCUAC"/>
    <s v="CALLE NIÑOS HEROES SN, COLONIA SAN MIGUEL, SAN MIGUEL CHICONCUAC, 56270"/>
    <s v="LUNES A VIERNES 08:00 HRS -16:00 HRS."/>
    <n v="1"/>
  </r>
  <r>
    <n v="234"/>
    <x v="6"/>
    <s v="BARRIO FUNDIDORES"/>
    <s v="CHIMALHUACAN"/>
    <s v="AVENIDA EJIDO COLECTIVO SN, BARRIO EJIDO COLECTIVO, FUNDIDORES, 56334"/>
    <s v="LUNES A VIERNES 08:00 HRS -16:00 HRS."/>
    <n v="1"/>
  </r>
  <r>
    <n v="235"/>
    <x v="6"/>
    <s v="CEAPS SANTA ELENA"/>
    <s v="CHIMALHUACAN"/>
    <s v="AVENIDA SINDICALISMO SN, BARRIO ALFAREROS, ALFAREROS, 56363"/>
    <s v="LUNES A VIERNES 08:00 HRS -16:00 HRS."/>
    <n v="1"/>
  </r>
  <r>
    <n v="236"/>
    <x v="6"/>
    <s v="CEAPS SANTA MARÍA CHIMALHUACAN"/>
    <s v="CHIMALHUACAN"/>
    <s v="AVENIDA DEL ROSAL SN, BARRIO SAN PABLO, SAN PABLO, 56370"/>
    <s v="LUNES A VIERNES 08:00 HRS -16:00 HRS."/>
    <n v="1"/>
  </r>
  <r>
    <n v="237"/>
    <x v="6"/>
    <s v="CHIMALHUACAN"/>
    <s v="CHIMALHUACAN"/>
    <s v="AVENIDA DEL REFUGIO SN, BARRIO SAN PEDRO, SAN PEDRO, 56334"/>
    <s v="LUNES A VIERNES 08:00 HRS -16:00 HRS."/>
    <n v="1"/>
  </r>
  <r>
    <n v="238"/>
    <x v="6"/>
    <s v="COLONIA BARRIO HERREROS"/>
    <s v="CHIMALHUACAN"/>
    <s v="AVENIDA ORGANIZACIÓN POPULAR SN, BARRIO ORGANIZACIÓN POPULAR, HERREROS, 56334"/>
    <s v="LUNES A VIERNES 08:00 HRS -16:00 HRS."/>
    <n v="1"/>
  </r>
  <r>
    <n v="239"/>
    <x v="6"/>
    <s v="COLONIA BARRIO PLATEROS"/>
    <s v="CHIMALHUACAN"/>
    <s v="CALLE IZCALLI SN, BARRIO PLATEROS, PLATEROS, 56356"/>
    <s v="LUNES A VIERNES 08:00 HRS -16:00 HRS."/>
    <n v="1"/>
  </r>
  <r>
    <n v="240"/>
    <x v="6"/>
    <s v="SAN LORENZO"/>
    <s v="CHIMALHUACAN"/>
    <s v="CALLE VENUSTIANO CARRANZA SN, BARRIO SAN LORENZO PARTE ALTA, SAN  LORENZO, 56346"/>
    <s v="LUNES A VIERNES 08:00 HRS -16:00 HRS."/>
    <n v="1"/>
  </r>
  <r>
    <n v="241"/>
    <x v="6"/>
    <s v="SAN RAFAEL"/>
    <s v="COACALCO DE BERRIOZABAL"/>
    <s v="CALLE GERMAN GARCIA SALGADO  SN, UNIDAD HABITACIONAL SAN RAFAEL COACALCO, SAN FRANCISCO COACALCO, 55719"/>
    <s v="LUNES A VIERNES 08:00 A 16:16 HRS."/>
    <n v="1"/>
  </r>
  <r>
    <n v="242"/>
    <x v="6"/>
    <s v="CENTRO DE SALUD PARQUE SAN MATEO"/>
    <s v="CUAUTITLAN "/>
    <s v="PASEO TEODORO GONZALEZ DE LEÓN LOTE 01 MZA 42, FRACCIONAMIENTO PARQUE SAN MATEO, PARQUE SAN MATEO, 54830"/>
    <s v="LUNES A VIERNES 08:00 A 15:30 HRS."/>
    <n v="1"/>
  </r>
  <r>
    <n v="243"/>
    <x v="6"/>
    <s v="NUEVA SANTA MARÍA CUAUTITLÁN"/>
    <s v="CUAUTITLAN "/>
    <s v="CALLE SOR JUANA INES DE LA CRUZ 222, BARRIO EL HUERTO, CUAUTITLAN , 54807"/>
    <s v="LUNES A VIERNES 8:00 A 14:00 HRS."/>
    <n v="1"/>
  </r>
  <r>
    <n v="244"/>
    <x v="6"/>
    <s v="SANTA MARÍA DE GUADALUPE"/>
    <s v="CUAUTITLAN IZCALLI"/>
    <s v="CALLE ROSAL SN, COLONIA SANTA MARIA DE GUADALUPE LA QUEBRADA, CUAUTITLAN IZCALLI, 54764"/>
    <s v="LUNES A VIERNES 8:00 A 14:00 HRS."/>
    <n v="1"/>
  </r>
  <r>
    <n v="245"/>
    <x v="6"/>
    <s v="SANTA MARÍA TIANGUISTENGO"/>
    <s v="CUAUTITLAN IZCALLI"/>
    <s v="CALLE  JACARANDAS SN, PUEBLO SANTA MARIA TIANGUISTENGO, SANTA MARIA TIANGUISTENGO, 54710"/>
    <s v="LUNES A VIERNES 9:00 A 14:00 HRS."/>
    <n v="1"/>
  </r>
  <r>
    <n v="246"/>
    <x v="6"/>
    <s v="AMPLIACIÓN TULPETLAC"/>
    <s v="ECATEPEC DE MORELOS"/>
    <s v="AVENIDA RIO BRAVO  SN, COLONIA AMPLIACIÓN SANTA MARÍA TULPETLAC, ECATEPEC DE MORELOS, 55418"/>
    <s v="LUNES A VIERNES 08:00 A 16:00 HRS."/>
    <n v="1"/>
  </r>
  <r>
    <n v="247"/>
    <x v="6"/>
    <s v="CHAMIZAL"/>
    <s v="ECATEPEC DE MORELOS"/>
    <s v="AVENIDA NUEVO LEON SN, COLONIA CHAMIZAL, ECATEPEC DE MORELOS, 55270"/>
    <s v="LUNES A VIERNES 08:00 A 16:01 HRS."/>
    <n v="1"/>
  </r>
  <r>
    <n v="248"/>
    <x v="6"/>
    <s v="CIUDAD CUAUHTÉMOC"/>
    <s v="ECATEPEC DE MORELOS"/>
    <s v="CERRADA TLATELOLCO  SN, COLONIA CUAUHTÉMOC, ECATEPEC DE MORELOS, 55067"/>
    <s v="LUNES A VIERNES 08:00 A 16:02 HRS."/>
    <n v="1"/>
  </r>
  <r>
    <n v="249"/>
    <x v="6"/>
    <s v="EMILIANO ZAPATA"/>
    <s v="ECATEPEC DE MORELOS"/>
    <s v="CALLE MIGUEL HIDALGO  SN, COLONIA EMILIANO ZAPATA, ECATEPEC DE MORELOS, 55200"/>
    <s v="LUNES A VIERNES 08:00 A 16:04 HRS."/>
    <n v="1"/>
  </r>
  <r>
    <n v="250"/>
    <x v="6"/>
    <s v="HANK GONZÁLEZ"/>
    <s v="ECATEPEC DE MORELOS"/>
    <s v="AVENIDA GENERAL EMILIANO ZAPATA SN, COLONIA CARLOS HANK GONZÁLEZ, ECATEPEC DE MORELOS, 55520"/>
    <s v="LUNES A VIERNES 08:00 A 16:05 HRS."/>
    <n v="1"/>
  </r>
  <r>
    <n v="251"/>
    <x v="6"/>
    <s v="HÉROES DE GRANADITAS"/>
    <s v="ECATEPEC DE MORELOS"/>
    <s v="CALLE VILLA VICTORIA  SN, COLONIA HEROES DE GRANADITAS, ECATEPEC DE MORELOS, 55297"/>
    <s v="LUNES A VIERNES 08:00 A 16:06 HRS."/>
    <n v="1"/>
  </r>
  <r>
    <n v="252"/>
    <x v="6"/>
    <s v="JARDINES DE MORELOS"/>
    <s v="ECATEPEC DE MORELOS"/>
    <s v="AVENIDA GENERAL GALEANA  SN, COLONIA JARDINES DE MORELOS, ECATEPEC DE MORELOS, 55070"/>
    <s v="LUNES A VIERNES 08:00 A 16:07 HRS."/>
    <n v="1"/>
  </r>
  <r>
    <n v="253"/>
    <x v="6"/>
    <s v="JARDINES DE SAN GABRIEL"/>
    <s v="ECATEPEC DE MORELOS"/>
    <s v="AVENIDA CHICOAZEN SN, FRACCIONAMIENTO JARDINES DE SAN GABRIEL, ECATEPEC DE MORELOS, 55220"/>
    <s v="LUNES A VIERNES 08:00 A 16:08 HRS."/>
    <n v="1"/>
  </r>
  <r>
    <n v="254"/>
    <x v="6"/>
    <s v="JOSÉ MA. MORELOS Y PAVÓN"/>
    <s v="ECATEPEC DE MORELOS"/>
    <s v="AVENIDA ANDRÉS QUINTANA ROO SN, COLONIA JOSE MARIA MORELOS Y PAVON SAGITARIO X, ECATEPEC DE MORELOS, 55115"/>
    <s v="LUNES A VIERNES 08:00 A 16:09 HRS."/>
    <n v="1"/>
  </r>
  <r>
    <n v="255"/>
    <x v="6"/>
    <s v="NUEVA ARAGON"/>
    <s v="ECATEPEC DE MORELOS"/>
    <s v="CALLE ADOLFO LOPEZ MATEOS SN, COLONIA NUEVA ARAGÓN, ECATEPEC DE MORELOS, 55260"/>
    <s v="LUNES A VIERNES 08:00 A 16:11 HRS."/>
    <n v="1"/>
  </r>
  <r>
    <n v="256"/>
    <x v="6"/>
    <s v="RUÍZ CORTINES"/>
    <s v="ECATEPEC DE MORELOS"/>
    <s v="CALLE ORIENTE  SN, COLONIA ADOLFO RUIZ CORTINES, ECATEPEC DE MORELOS, 55050"/>
    <s v="LUNES A VIERNES 08:00 A 16:12 HRS."/>
    <n v="1"/>
  </r>
  <r>
    <n v="257"/>
    <x v="6"/>
    <s v="SAN AGUSTÍN"/>
    <s v="ECATEPEC DE MORELOS"/>
    <s v="AVENIDA SANTA RITA  SN, FRACCIONAMIENTO NUEVO PASEO DE SAN AGUSTÍN, ECATEPEC DE MORELOS, 55130"/>
    <s v="LUNES A VIERNES 08:00 A 16:13 HRS."/>
    <n v="1"/>
  </r>
  <r>
    <n v="258"/>
    <x v="6"/>
    <s v="SAN JUAN IXHUATEPEC"/>
    <s v="ECATEPEC DE MORELOS"/>
    <s v="CALLE VICENTE GUERRERO  SN, COLONIA URBANA IXHUATEPEC, ECATEPEC DE MORELOS, 55349"/>
    <s v="LUNES A VIERNES 08:00 A 16:14 HRS."/>
    <n v="1"/>
  </r>
  <r>
    <n v="259"/>
    <x v="6"/>
    <s v="SAN PEDRO XALOSTOC"/>
    <s v="ECATEPEC DE MORELOS"/>
    <s v="CERRADA TEPIC SN, COLONIA SAN PEDRO XALOSTOC, ECATEPEC DE MORELOS, 55310"/>
    <s v="LUNES A VIERNES 08:00 A 16:15 HRS."/>
    <n v="1"/>
  </r>
  <r>
    <n v="260"/>
    <x v="6"/>
    <s v="SANTA CLARA"/>
    <s v="ECATEPEC DE MORELOS"/>
    <s v="CERRADA FRANCISCO JAVIER MINA  3, PUEBLO SANTA CLARA COATITLA, ECATEPEC DE MORELOS, 55540"/>
    <s v="LUNES A VIERNES 08:00 A 16:17 HRS."/>
    <n v="1"/>
  </r>
  <r>
    <n v="261"/>
    <x v="6"/>
    <s v="SANTA MARÍA CHICONAUTLA"/>
    <s v="ECATEPEC DE MORELOS"/>
    <s v="CERRADA HIDALGO SN, PUEBLO SANTA MARÍA CHICONAUTLA, ECATEPEC DE MORELOS, 55066"/>
    <s v="LUNES A VIERNES 08:00 A 16:18 HRS."/>
    <n v="1"/>
  </r>
  <r>
    <n v="262"/>
    <x v="6"/>
    <s v="SANTA MARÍA TULPETLAC"/>
    <s v="ECATEPEC DE MORELOS"/>
    <s v="AVENIDA EJIDO  SN, PUEBLO SANTA MARÍA TULPETLAC, ECATEPEC DE MORELOS, 55400"/>
    <s v="LUNES A VIERNES 08:00 A 16:19 HRS."/>
    <n v="1"/>
  </r>
  <r>
    <n v="263"/>
    <x v="6"/>
    <s v="CENTRO DE SALUD SANTA TERESA"/>
    <s v="HUEHUETOCA"/>
    <s v="CAMINO  A SANTA TERESA SN, CONJUNTO HABITACIONAL SANTA TERESA, SANTA TERESA, 55694"/>
    <s v="LUNES A VIERNES 08:00 A 14:00 HRS."/>
    <n v="1"/>
  </r>
  <r>
    <n v="264"/>
    <x v="6"/>
    <s v="CEAPS PALO SOLO"/>
    <s v="HUIXQUILUCAN"/>
    <s v="CALLE ALMAZÁN SN, COLONIA PALO SOLO , HUIXQUILUCAN , 52778"/>
    <s v="LUNES A VIERNES 10:00 AM - 13:00 HRS."/>
    <n v="1"/>
  </r>
  <r>
    <n v="265"/>
    <x v="6"/>
    <s v="CENTRO DE SALUD HUIXQUILUCAN"/>
    <s v="HUIXQUILUCAN"/>
    <s v="CALLE BARRIO SAN JUAN BAUTISTA  29, PUEBLO HUIXQUILUCAN, ESTADO DE MEXICO, 56250"/>
    <s v="LUNES A VIERNES 08:00 A 16:00 HRS."/>
    <n v="1"/>
  </r>
  <r>
    <n v="266"/>
    <x v="6"/>
    <s v="SAN FERNANDO"/>
    <s v="HUIXQUILUCAN"/>
    <s v="CALLE MANZANO  3, COLONIA SAN FERNANDO, SAN FERNANDO, 52765"/>
    <s v="LUNES A VIERNES 09:00 AM - 14:00 HRS."/>
    <n v="1"/>
  </r>
  <r>
    <n v="267"/>
    <x v="6"/>
    <s v="CENTRO DE SALUD CUATRO VIENTOS"/>
    <s v="IXTAPALUCA"/>
    <s v="CALLE CICLÓN Y TORNADO  SN, UNIDAD HABITACIONAL CUATRO VIENTOS, CUATRO VIENTOS , 56589"/>
    <s v="LUNES A VIERNES 08:00 A 15:00 HRS."/>
    <n v="1"/>
  </r>
  <r>
    <n v="268"/>
    <x v="6"/>
    <s v="COLONIA SANTA CRUZ TLAPACOYA"/>
    <s v="IXTAPALUCA"/>
    <s v="CALLE NARCIZO MENDOZA 35, COLONIA SANTA CRUZ TLAPACOYA, IXTAPALUCA, 56577"/>
    <s v="LUNES A VIERNES 08:00 A 15:00 HRS."/>
    <n v="1"/>
  </r>
  <r>
    <n v="269"/>
    <x v="6"/>
    <s v="C.S. IXTAPAN DE LA SAL"/>
    <s v="IXTAPAN DE LA SAL "/>
    <s v="CALLE 16 DE SEPTIEMBRE  816, BARRIO  SAN GASPAR , IXTAPAN DE LA SAL , 51900"/>
    <s v="LUNES A VIERNES 09:00 A 13:00 HRS."/>
    <n v="1"/>
  </r>
  <r>
    <n v="270"/>
    <x v="6"/>
    <s v="CEAPS ALBORADA JALTENCO"/>
    <s v="JALTENCO"/>
    <s v="CALLE SOR JUANA INES DE LA CRUZ SN, COLONIA PRO VIVIENDA, ALBORADA JALTENCO, 55783"/>
    <s v="LUNES A VIERNES 08:00 A 14:00 HRS."/>
    <n v="1"/>
  </r>
  <r>
    <n v="271"/>
    <x v="6"/>
    <s v="CEAPS JALTENCO"/>
    <s v="JALTENCO"/>
    <s v="CALLE GANTE SN, PUEBLO SAN ÁNDRES JALTENCO,  JALTENCO, 55780"/>
    <s v="LUNES A VIERNES 08:00 A 14:00 HRS."/>
    <n v="1"/>
  </r>
  <r>
    <n v="272"/>
    <x v="6"/>
    <s v="CENTRO DE SALUD JILOTEPEC"/>
    <s v="JILOTEPEC"/>
    <s v="CALLE FRANCISCO JAVIER MINA SN, PUEBLO JILOTEPEC DE MOLINA ENRÍQUEZ, JILOTEPEC DE MOLINA ENRÍQUEZ 54240"/>
    <s v="LUNES AVIERNES 08:00 A 14:00 HRS."/>
    <n v="1"/>
  </r>
  <r>
    <n v="273"/>
    <x v="6"/>
    <s v="CENTRO DE SALUD XHIXHATA"/>
    <s v="JILOTEPEC"/>
    <s v="AVENIDA LÁZARO CÁRDENAS SN, PUEBLO XHIXHATA, XHIXHATA 54256"/>
    <s v="LUNES A VIERNES 08:00 A 14:00 HRS."/>
    <n v="1"/>
  </r>
  <r>
    <n v="274"/>
    <x v="6"/>
    <s v="H.G. JILOTEPEC"/>
    <s v="JILOTEPEC"/>
    <s v="AVENIDA REFORMA SN, COLONIA EL DENI, EL DENI, 54240"/>
    <s v="LUNES A VIERNES DE 8:00 A 14:00 HRS."/>
    <n v="1"/>
  </r>
  <r>
    <n v="275"/>
    <x v="6"/>
    <s v="CEAPS JOCOTITLAN"/>
    <s v="JOCOTITLAN"/>
    <s v="BOULEVARD EMILIO CHUAYFFET SN, BARRIO LA TENERIA, BARRIO LA TENERIA 50700"/>
    <s v="LUNES A VIERNES 08:00 A 15:00 HRS."/>
    <n v="1"/>
  </r>
  <r>
    <n v="276"/>
    <x v="6"/>
    <s v="CEAPS JOQUICINGO IGNACIO PÉREZ BICENTENARIO"/>
    <s v="JOQUICINGO"/>
    <s v="CALLE LEÓN GUZMÁN 1, PUEBLO JOQUICINGO, JOQUICINGO, 52370"/>
    <s v="LUNES A VIERNES DE 08:00 A 14:00 HRS."/>
    <n v="1"/>
  </r>
  <r>
    <n v="277"/>
    <x v="6"/>
    <s v="EMILIANO ZAPATA"/>
    <s v="LA PAZ"/>
    <s v="CALLE VENUSTIANO CARRANZA SN, COLONIA AMPLIACIÓN LOS REYES, EMILIANO ZAPATA, 56400"/>
    <s v="LUNES A VIERNES 08:00 A 14:00 HRS."/>
    <n v="1"/>
  </r>
  <r>
    <n v="278"/>
    <x v="6"/>
    <s v="HOSPITAL MATERNO INFANTIL MIGUEL HIDALGO Y COSTILLA LOS REYES LA PAZ"/>
    <s v="LA PAZ"/>
    <s v="CARRETERA FEDERAL MÉXICO TEXCOCO  KM 23.5 SN, PUEBLO MAGDALENA ATLICPAC, LOS REYES, 56525"/>
    <s v="LUNES A VIERNES 08:00 A 16:00 HRS."/>
    <n v="1"/>
  </r>
  <r>
    <n v="279"/>
    <x v="6"/>
    <s v="LA FLORESTA"/>
    <s v="LA PAZ"/>
    <s v="CALLE ABEDULES SN, COLONIA FLORESTA, LOS REYES, 56420"/>
    <s v="LUNES A VIERNES 08:00 A 22:00 HRS."/>
    <n v="1"/>
  </r>
  <r>
    <n v="280"/>
    <x v="6"/>
    <s v="LA MAGDALENA"/>
    <s v="LA PAZ"/>
    <s v="AVENIDA JOSE MARIA MORELOS SN, PUEBLO LA MAGDALENA ATLICPAC, LA MAGDALENA ATLICPAC, 56525"/>
    <s v="LUNES A VIERNES 07:00 A 22:00 HRS."/>
    <n v="1"/>
  </r>
  <r>
    <n v="281"/>
    <x v="6"/>
    <s v="LOS REYES"/>
    <s v="LA PAZ"/>
    <s v="CALLE SIMON BOLIVAR  8, COLONIA LOS REYES ACAQUILPAN, LOS REYES ACAQUILPAN, 56400"/>
    <s v="LUNES A VIERNES 08:00 A 22:00 HRS."/>
    <n v="1"/>
  </r>
  <r>
    <n v="282"/>
    <x v="6"/>
    <s v="CEAPS COLONIA GUADALUPE VICTORIA HUITZIZILAPAN"/>
    <s v="LERMA "/>
    <s v="CALLE  CARR CHARCO AMOMOLULCO SN, COLONIA GUADALUPE VICTORIA HUITZIZILAPAN, LERMA, 52050"/>
    <s v="LUNEA A DOMINGO LAS 24 HRS."/>
    <n v="1"/>
  </r>
  <r>
    <n v="283"/>
    <x v="6"/>
    <s v="CEAPS IGNACIO ALLENDE"/>
    <s v="LERMA "/>
    <s v="CARRETERA DEPARTAMENTO DEL DF SN, COLONIA  ÁLVARO OBREGÓN, COLONIA LAVARO OBREGON , 52010"/>
    <s v="LUNES A VIERNES 09:00 A 14:00 HRS."/>
    <n v="1"/>
  </r>
  <r>
    <n v="284"/>
    <x v="6"/>
    <s v="EL PINO"/>
    <s v="LOS  REYES LA PAZ"/>
    <s v="CALLE CALLE ZARAGOZA  SN, COLONIA EL PINO, EL PINO, 56507"/>
    <s v="LUNES A VIERNES 07:00 A 21:30 HRS."/>
    <n v="1"/>
  </r>
  <r>
    <n v="285"/>
    <x v="6"/>
    <s v="CEAPS MELCHOR OCAMPO BICENTENARIO"/>
    <s v="MELCHOR OCAMPO"/>
    <s v="CALLE PASEO TLAIXCO SN, COLONIA EDUCACIÓN, MELCHOR OCAMPO, 54883"/>
    <s v="LUNES A VIERNES 08:00 A 14:30 HRS."/>
    <n v="1"/>
  </r>
  <r>
    <n v="286"/>
    <x v="6"/>
    <s v="CENTRO DE SALUD EL MIRADOR"/>
    <s v="MELCHOR OCAMPO"/>
    <s v="CALLE DIVISIÓN DEL NORTE SN, COLONIA EL MIRTADOR, MELCHOR OCAMPO, 54882"/>
    <s v="LUNES A VIERNES 08:00 A 14:00 HRS."/>
    <n v="1"/>
  </r>
  <r>
    <n v="287"/>
    <x v="6"/>
    <s v="CEAPS SAN GASPAR TLALHUELILPAN"/>
    <s v="METEPEC"/>
    <s v="CALLE DOS RIOS  SN, COLONIA SAN GASPAR TLAHUELILPAN, SAN GASPAR TLAHUELILPAN, 52417"/>
    <s v="LUNES A VIERNES 07:00 A 21:00 HRS."/>
    <n v="1"/>
  </r>
  <r>
    <n v="288"/>
    <x v="6"/>
    <s v="CENTRO DE SALUD CON ATENCIÓN AL ADULTO MAYOR METEPEC"/>
    <s v="METEPEC"/>
    <s v="CALLE PRIMERO DE MAYO SN, COLONIA LA PILITA, METEPEC, 52149"/>
    <s v="LUNES A VIERNES 08:00 A 15:00 HRS."/>
    <n v="1"/>
  </r>
  <r>
    <n v="289"/>
    <x v="6"/>
    <s v="SAN JERONIMO CHICAHUALCO"/>
    <s v="METEPEC"/>
    <s v="CALLE 16 DE SEPTIEMBRE  95, COLONIA SAN JERÓNIMO CHICAHUALCO , SAN JERÓNIMO CHICAHUALCO , 52170"/>
    <s v="LUNES A DOMINGO DE 08:00 A 20:00 HRS."/>
    <n v="1"/>
  </r>
  <r>
    <n v="290"/>
    <x v="6"/>
    <s v="BENITO JUÁREZ"/>
    <s v="NAUCALPAN"/>
    <s v="CALLE SIERRA NORTE DE PUEBLA SN, COLONIA BENITO JUAREZ, BENITO JUAREZ, 53790"/>
    <s v="LUNES A VIERNES 08:00 A 14:00 HRS."/>
    <n v="1"/>
  </r>
  <r>
    <n v="291"/>
    <x v="6"/>
    <s v="CAPULIN SOLEDAD"/>
    <s v="NAUCALPAN"/>
    <s v="CALLE AMPLIACIÓN ALTAMIRA  SN, COLONIA ALTAMIRA, CAPULIN SOLEDAD, 53730"/>
    <s v="LUNES A VIERNES 08:00 A 14:00 HRS."/>
    <n v="1"/>
  </r>
  <r>
    <n v="292"/>
    <x v="6"/>
    <s v="CEAPS NICOLÁS BRAVO"/>
    <s v="NAUCALPAN"/>
    <s v="CALLE GIRASOLES ESQ. ENREDADERA SN, COLONIA LAS HUERTAS 1° SECC, LAS HUERTAS, 53427"/>
    <s v="LUNES A VIERNES 08:00 A 14:00 HRS."/>
    <n v="1"/>
  </r>
  <r>
    <n v="293"/>
    <x v="6"/>
    <s v="CENTRO DE SALUD NAUCALPAN"/>
    <s v="NAUCALPAN"/>
    <s v="AVENIDA JOSÉ MARIA MORELOS   112, COLONIA NAUCLAPAN CENTRO, NAUCALPAN CENTRO, 53000"/>
    <s v="LUNES A VIERNES 08:00 A 14:00 HRS."/>
    <n v="1"/>
  </r>
  <r>
    <n v="294"/>
    <x v="6"/>
    <s v="EL MOLINITO"/>
    <s v="NAUCALPAN"/>
    <s v="CALLE FF.CC. ACAMBARO  SN, COLONIA EL MOLINITO , EL MOLINITO, 53530"/>
    <s v="LUNES A VIERNES 08:00 A 14:00 HRS."/>
    <n v="1"/>
  </r>
  <r>
    <n v="295"/>
    <x v="6"/>
    <s v="INDEPENDENCIA"/>
    <s v="NAUCALPAN"/>
    <s v="CALLE CAMINO ARENERO ESQ. RÍO HONDO SN, COLONIA INDEPENDENCIA, INDEPENDENCIA, 53830"/>
    <s v="LUNES A VIERNES 08:00 A 14:00 HRS."/>
    <n v="1"/>
  </r>
  <r>
    <n v="296"/>
    <x v="6"/>
    <s v="LAS HUERTAS"/>
    <s v="NAUCALPAN"/>
    <s v="AVENIDA MELÓN ESQ.. CAÑA SN, COLONIA HUERTAS, HUERTAS, 53427"/>
    <s v="LUNES A VIERNES 08:00 A 14:00 HRS."/>
    <n v="1"/>
  </r>
  <r>
    <n v="297"/>
    <x v="6"/>
    <s v="OLIMPIADA 68"/>
    <s v="NAUCALPAN"/>
    <s v="AVENIDA IZCALLI SN, COLONIA OLIMPIADA 68, OLIMPIADA 68, 53690"/>
    <s v="LUNES A VIERNES 08:00 A 14:00 HRS."/>
    <n v="1"/>
  </r>
  <r>
    <n v="298"/>
    <x v="6"/>
    <s v="SAN FRANCISCO CUAUTLALPAN"/>
    <s v="NAUCALPAN"/>
    <s v="CALLE EMILIANO ZAPATA SN, COLONIA SAN FCO. CUAUTLALPAN, SAN FCO. CUAUTLALPAN, 53569"/>
    <s v="LUNES A VIERNES 08:00 A 14:00 HRS."/>
    <n v="1"/>
  </r>
  <r>
    <n v="299"/>
    <x v="6"/>
    <s v="SAN LORENZO TOTOLINGA"/>
    <s v="NAUCALPAN"/>
    <s v="AVENIDA DE LOS REMEDIOS SN, COLONIA SAN LOREZO TOTOLINGA, SAN LOREZO TOTOLINGA, 53426"/>
    <s v="LUNES A VIERNES 08:00 A 14:00 HRS."/>
    <n v="1"/>
  </r>
  <r>
    <n v="300"/>
    <x v="6"/>
    <s v="SAN MATEO (LA PRESA)"/>
    <s v="NAUCALPAN"/>
    <s v="AVENIDA LA PRESA SN, COLONIA SAN MATEO, SAN MATEO, 53217"/>
    <s v="LUNES A VIERNES 08:00 A 14:00 HRS."/>
    <n v="1"/>
  </r>
  <r>
    <n v="301"/>
    <x v="6"/>
    <s v="SAN RAFAEL CHAMAPA"/>
    <s v="NAUCALPAN"/>
    <s v="CALLE MINAS PALACIO  SN, COLONIA SAN RAFAEL CHAMAPA, SAN RAFAEL CHAMAPA, 53660"/>
    <s v="LUNES A VIERNES 08:00 A 14:00 HRS."/>
    <n v="1"/>
  </r>
  <r>
    <n v="302"/>
    <x v="6"/>
    <s v="CEAPS NEXTLALPAN"/>
    <s v="NEXTLALPAN"/>
    <s v="AVENIDA ATOCAN SN, BARRIO CENTRAL, SANTA ANA NEXTLALPAN, 55790"/>
    <s v="LUNES A VIERNES 09:00 A 14:00 HRS."/>
    <n v="1"/>
  </r>
  <r>
    <n v="303"/>
    <x v="6"/>
    <s v="CENTRO DE SALUD NEXTLALPAN"/>
    <s v="NEXTLALPAN"/>
    <s v="AVENIDA HACIENDA COCOYOC SN, FRACCIONAMIENTO EX HACIENDA SANTA INÉS, SANTA INES, 55796"/>
    <s v="LUNES A VIERNES 08:00 A 16:00 HRS."/>
    <n v="1"/>
  </r>
  <r>
    <n v="304"/>
    <x v="6"/>
    <s v="BENITO JUÁREZ"/>
    <s v="NEZAHUALCÓYOTL"/>
    <s v="CIRCUITO REY NEZAHUALCOYOTL SN, COLONIA BENITO JUAREZ, BENITO JUAREZ, 57000"/>
    <s v="LUNES A VIERNES 08:00 A 22:00 HRS."/>
    <n v="1"/>
  </r>
  <r>
    <n v="305"/>
    <x v="6"/>
    <s v="BENITO JUÁREZ III AURORA"/>
    <s v="NEZAHUALCÓYOTL"/>
    <s v="CALLE MÉXICO LINDO SN, COLONIA BENITO JUAREZ, NEZAHUALCOYOTL, 57000"/>
    <s v="LUNES A VIERNES 09:00 A 14:00 HRS."/>
    <n v="1"/>
  </r>
  <r>
    <n v="306"/>
    <x v="6"/>
    <s v="CIUDAD LAGO"/>
    <s v="NEZAHUALCÓYOTL"/>
    <s v="AVENIDA AEROPUERTO 3, COLONIA CIUDAD LAGO, NEZAHUALCOYOTL, 57180"/>
    <s v="LUNES A VIERNES 08:00 A 22:00 HRS."/>
    <n v="1"/>
  </r>
  <r>
    <n v="307"/>
    <x v="6"/>
    <s v="COL.IMPULSORA POPULAR AVICOLA"/>
    <s v="NEZAHUALCÓYOTL"/>
    <s v="CALLE HACIENDA ECHEGARAY SN, COLONIA IMPULSORA POPULAR AVÍCOLA, IMPULSORA POPULAR AVÍCOLA, 57130"/>
    <s v="LUNES A VIERNES 08:00 A 22:00 HRS."/>
    <n v="1"/>
  </r>
  <r>
    <n v="308"/>
    <x v="6"/>
    <s v="COL.MANANTIALES"/>
    <s v="NEZAHUALCÓYOTL"/>
    <s v="CALLE PRESIDENTE MIGUEL ALEMÁN  SN, COLONIA MANANTIALES, NEZHAULCOYOTL, 57930"/>
    <s v="LUNES A VIERNES 08:00 A 14:30 HRS."/>
    <n v="1"/>
  </r>
  <r>
    <n v="309"/>
    <x v="6"/>
    <s v="COL.MARAVILLAS"/>
    <s v="NEZAHUALCÓYOTL"/>
    <s v="CALLE CALLE 17 SN, COLONIA MARAVILLAS, NEZAHUALCOYOTL, 57410"/>
    <s v="LUNES A VIERNES 08:30 A 14:30 HRS."/>
    <n v="1"/>
  </r>
  <r>
    <n v="310"/>
    <x v="6"/>
    <s v="EL SOL"/>
    <s v="NEZAHUALCÓYOTL"/>
    <s v="CALLE CALLE 35 SN, COLONIA EL SOL, EL SOL, 57200"/>
    <s v="LUNES A VIERNES 08:00 A 22:00 HRS."/>
    <n v="1"/>
  </r>
  <r>
    <n v="311"/>
    <x v="6"/>
    <s v="ESPERANZA"/>
    <s v="NEZAHUALCÓYOTL"/>
    <s v="CALLE CALLE 14 SN, COLONIA ESPERANZA, ESPERANZA, 57800"/>
    <s v="LUNES A VIERNES 08:00 A 22:00 HRS."/>
    <n v="1"/>
  </r>
  <r>
    <n v="312"/>
    <x v="6"/>
    <s v="ESTADO DE MÉXICO"/>
    <s v="NEZAHUALCÓYOTL"/>
    <s v="AVENIDA CUAHUTÉMOC SN, COLONIA ESTADO DE MÉXICO, NEZAHUALCOYOTL, 57210"/>
    <s v="LUNES A VIERNES 08:00 A 14:30 HRS."/>
    <n v="1"/>
  </r>
  <r>
    <n v="313"/>
    <x v="6"/>
    <s v="ESTADO DE MÉXICO NEZAHUALCOYOTL"/>
    <s v="NEZAHUALCÓYOTL"/>
    <s v="CALLE CALLE 23 SN, COLONIA ESTADO DE MÉXICO, ESTADO DE MÉXICO, 57210"/>
    <s v="LUNES A VIERNES 08:00 A 15:00 HRS."/>
    <n v="1"/>
  </r>
  <r>
    <n v="314"/>
    <x v="6"/>
    <s v="HOSPITAL GENERAL LA PERLA NEZAHUALCOYOTL"/>
    <s v="NEZAHUALCÓYOTL"/>
    <s v="AVENIDA  ESCONDIDA SN, COLONIA LA PERLA, CIUDAD NEZAHUALCOYOTL, 57820"/>
    <s v="LUNES A VIERNES 08:00 A 16:00 HRS."/>
    <n v="1"/>
  </r>
  <r>
    <n v="315"/>
    <x v="6"/>
    <s v="JARDINES DE GUADALUPE"/>
    <s v="NEZAHUALCÓYOTL"/>
    <s v="AVENIDA INDEPENDENCIA SN, COLONIA JARDINES DE GUADALUPE, JARDINES DE GUADALUPE, 57150"/>
    <s v="LUNES A VIERNES 08:00 A 22:00 HRS."/>
    <n v="1"/>
  </r>
  <r>
    <n v="316"/>
    <x v="6"/>
    <s v="LOMA BONITA"/>
    <s v="NEZAHUALCÓYOTL"/>
    <s v="CALLE NARCISO MENDOZA SN, COLONIA LOMA BONITA, NEZAHUALCOYOTL, 57940"/>
    <s v="LUNES A VIERNES 08:00 A 22:00 HRS."/>
    <n v="1"/>
  </r>
  <r>
    <n v="317"/>
    <x v="6"/>
    <s v="LOS PIRULES"/>
    <s v="NEZAHUALCÓYOTL"/>
    <s v="CALLE AVENIDA  4  SN, COLONIA AGUA AZUL SECC PIRULES , LOS PIRULES , 57510"/>
    <s v="LUNES A VIERNES 08:00 A 22:00 HRS."/>
    <n v="1"/>
  </r>
  <r>
    <n v="318"/>
    <x v="6"/>
    <s v="METROPOLITANA"/>
    <s v="NEZAHUALCÓYOTL"/>
    <s v="AVENIDA ÁNGEL DE LA INDEPENDENCIA  SN, COLONIA METROPOLITANA SEGUNDA SECCION, METROPOLITANA, 57740"/>
    <s v="LUNES A VIERNES 08:00 A 14:00 HRS."/>
    <n v="1"/>
  </r>
  <r>
    <n v="319"/>
    <x v="6"/>
    <s v="REFORMA"/>
    <s v="NEZAHUALCÓYOTL"/>
    <s v="AVENIDA PANTITLÁN SN, COLONIA REFORMA, REFORMA, 57840"/>
    <s v="LUNES A VIERNES 08:00 A 22:00 HRS."/>
    <n v="1"/>
  </r>
  <r>
    <n v="320"/>
    <x v="6"/>
    <s v="VIRGENCITAS"/>
    <s v="NEZAHUALCÓYOTL"/>
    <s v="AVENIDA NEZAHUALCOYOTL  SN, COLONIA TAMAULIPAS, SECCIÓN VIRGENCITAS, 53000"/>
    <s v="LUNES A VIERNES 08:00 A 14:00 HRS."/>
    <n v="1"/>
  </r>
  <r>
    <n v="321"/>
    <x v="6"/>
    <s v="COL.BENITO JUÁREZ II EL VERGELITO"/>
    <s v="NEZHUALCOYOTL"/>
    <s v="CALLE VERGELITO  SN, COLONIA BENITO JUAREZ, BENITO JUAREZ, 57000"/>
    <s v="LUNES A VIERNES 08:00 A 14:00 HRS."/>
    <n v="1"/>
  </r>
  <r>
    <n v="322"/>
    <x v="6"/>
    <s v="COL. LIBERTAD"/>
    <s v="NICOLAS ROMERO"/>
    <s v="AVENIDA LERDO DE TEJADA SN, COLONIA LIBERTAD 2DA SECCION, LIBERTAD, 54407"/>
    <s v="LUNES A VIERNES 08:00 A 16:00 HRS."/>
    <n v="1"/>
  </r>
  <r>
    <n v="323"/>
    <x v="6"/>
    <s v="EL GLOBO"/>
    <s v="NICOLAS ROMERO"/>
    <s v="FRACCIONAMIENTO LUCRECIA TORIZ SN, FRACCIONAMIENTO NICOLAS ROMERO, EL GLOBO, 54410"/>
    <s v="LUNES A VIERNES 08:00 A 16:00 HRS."/>
    <n v="1"/>
  </r>
  <r>
    <n v="324"/>
    <x v="6"/>
    <s v="INDEPENDENCIA"/>
    <s v="NICOLAS ROMERO"/>
    <s v="CERRADA AGUA CALIENTE SN, COLONIA INDEPENDENCIA 1A SECCION, INDEPENDENCIA, 54409"/>
    <s v="LUNES A VIERNES 08:00 A 16:00 HRS."/>
    <n v="1"/>
  </r>
  <r>
    <n v="325"/>
    <x v="6"/>
    <s v="LA COLMENA"/>
    <s v="NICOLAS ROMERO"/>
    <s v="FRACCIONAMIENTO LA COLMENA SN, FRACCIONAMIENTO ARCOIRIS, ARCOIRIS, 54467"/>
    <s v="LUNES A VIERNES 08:00 A 16:00 HRS."/>
    <n v="1"/>
  </r>
  <r>
    <n v="326"/>
    <x v="6"/>
    <s v="TRAFICO NUEVO"/>
    <s v="NICOLAS ROMERO"/>
    <s v="AVENIDA EMILIANO ZAPATA SN, COLONIA EL TRAFICO, EL TRAFICO, 54435"/>
    <s v="LUNES A VIERNES 08:00 A 16:00 HRS."/>
    <n v="1"/>
  </r>
  <r>
    <n v="327"/>
    <x v="6"/>
    <s v="CEAPS NOPALTEPEC CARLOS MARÍA DE BUSTAMANTE BICENTENARIO"/>
    <s v="NOPALTEPEC"/>
    <s v="AVENIDA ZARAGOZA SN, COLONIA NOPALTEPEC, NOPALTEPEC, 55975"/>
    <s v="LUNES A VIERNES 10:00 A 15:00 HRS."/>
    <n v="1"/>
  </r>
  <r>
    <n v="328"/>
    <x v="6"/>
    <s v="CEAPS OCUILAN"/>
    <s v="OCUILAN DE ARTEAGA"/>
    <s v="AVENIDA LÁZARO CARDENAS  SN, BARRIO SANTA  MONICA, SANTA MONICA, 52484"/>
    <s v="LUNES A VIERNES DE 8:30 A 15:00 HRS."/>
    <n v="1"/>
  </r>
  <r>
    <n v="329"/>
    <x v="6"/>
    <s v="CEAPS POLOTITLAN"/>
    <s v="POLOTITLAN"/>
    <s v="CALLE CAMINO A SAN ANTONIO EL VIEJO  SN, PUEBLO POLOTITLAN, SAN ANTONIO EL VIEJO, 54200"/>
    <s v="LUNES A VIERNES 08:00 A 13:00 HRS."/>
    <n v="1"/>
  </r>
  <r>
    <n v="330"/>
    <x v="6"/>
    <s v="CEAPS SAN ANTONIO LA ISLA LEONARDO BRAVO BICENTENARIO"/>
    <s v="SAN ANTONIO LA ISLA"/>
    <s v="AVENIDA LICENCIADO ADOLFO LÓPEZ MATEOS SN, PUEBLO SAN ANTONIO LA ISLA, SAN ANTONIO LA ISLA, 52280"/>
    <s v="LUNES A VIERNES DE 08:00 A 14:00 HRS."/>
    <n v="1"/>
  </r>
  <r>
    <n v="331"/>
    <x v="6"/>
    <s v="CEAPS SAN JOSÉ DEL RINCON"/>
    <s v="SAN JOSÉ DEL RINCON"/>
    <s v="CARRETERA VILLA VICTORIA-EL ORO SN, PUEBLO SANTA CRUZ DEL RINCO, SANTA CRUZ DEL RINCON 50660"/>
    <s v="LUNEA A VIERNES 08:00 A 15:00 HRS."/>
    <n v="1"/>
  </r>
  <r>
    <n v="332"/>
    <x v="6"/>
    <s v="CEAPS IGNACIO ALLENDE SAN JUAN TEOTIHUACÁN"/>
    <s v="SAN JUAN TEOTIHUACAN"/>
    <s v="AVENIDA MÉXICO 1, COLONIA TEOTIHUACAN , TEOTIHUACAN , 55800"/>
    <s v="LUNES A VIERNES 08:00 A 15:00 HRS."/>
    <n v="1"/>
  </r>
  <r>
    <n v="333"/>
    <x v="6"/>
    <s v="CEAPS SAN MARTÍN DE LAS PIRÁMIDES IGNACIO LÓPEZ RAYÓN BICENTENARIO"/>
    <s v="SAN MARTIN DE LAS PIRAMIDES"/>
    <s v="AVENIDA TUXPAN SN, COLONIA SAN MARTIN DE LAS PIRAMIDES, SAN MARTIN DE LAS PIRAMIDES, 55850"/>
    <s v="LUNES A VIERNES 08:00 A 15:00 HRS."/>
    <n v="1"/>
  </r>
  <r>
    <n v="334"/>
    <x v="6"/>
    <s v="CEAPS SAN MATEO ATENCO"/>
    <s v="SAN MATEO ATENCO"/>
    <s v="CALLE 16 DE SEPTIEMBRE 310, BARRIO SAN MIGUEL, SAN MATEO ATENCO, 52100"/>
    <s v="LUNES A VIERNES 09:00 A 14:00 HRS."/>
    <n v="1"/>
  </r>
  <r>
    <n v="335"/>
    <x v="6"/>
    <s v="CEAPS SAN SIMON DE GUERRERO"/>
    <s v="SAN SIMON DE GUERRERO"/>
    <s v="CALLE NUEVA CREACIÓN SN, BARRIO SANTA ROSA (LA GALLINADA), SAN SIMON DE GUERRERO, 51470"/>
    <s v="LUNES A DOMIGO 00:00 - 23:59 HRS."/>
    <n v="1"/>
  </r>
  <r>
    <n v="336"/>
    <x v="6"/>
    <s v="CEAPS SANTA MARÍA RAYÓN BICENTENARIO"/>
    <s v="SANTA MARÍA RAYÓN"/>
    <s v="CALLE HIDALGO 3, PUEBLO SANTA MARÍA RAYÓN, SANTA MARÍA RAYÓN, 52360"/>
    <s v="LUNES A VIERNES DE 08:00 A 13:00 HRS."/>
    <n v="1"/>
  </r>
  <r>
    <n v="337"/>
    <x v="6"/>
    <s v="CEAPS SANTIAGO TIANGUISTENCO BICENTENARIO"/>
    <s v="SANTIAGO TIANGUISTENCO DE GALEANA"/>
    <s v="AVENIDA DEL MAESTRO SN, PUEBLO SANTIAGO TIANGUISTENCO DE GALEANA, SANTIAGO TIANGUISTENCO DE GALEANA, 52600"/>
    <s v="LUNES A VIERNES DE 08:00 A 15:00 HRS."/>
    <n v="1"/>
  </r>
  <r>
    <n v="338"/>
    <x v="6"/>
    <s v="CEAPS SOYANIQUILPAN"/>
    <s v="SOYANIQUILPAN DE JUÁREZ"/>
    <s v="CALLE EMILIANO ZAPATA 36, PUEBLO SAN FRANCISCO SOYANIQUILPAN, SAN FRANCISCO SOYANIQUILPAN 54280"/>
    <s v="LUNES A VIERNES 08:00 A 14:00 HRS."/>
    <n v="1"/>
  </r>
  <r>
    <n v="339"/>
    <x v="6"/>
    <s v="CEAPS HÉROES TECÁMAC"/>
    <s v="TECAMAC"/>
    <s v="CALLE BOSQUES DE LOS ALAMOS SN, UNIDAD HABITACIONAL HÉROES TECÁMAC, OJO DE AGUA, 55763"/>
    <s v="LUNES A VIERNES 09:00 A 14:00 HRS."/>
    <n v="1"/>
  </r>
  <r>
    <n v="340"/>
    <x v="6"/>
    <s v="CEAPS LOMAS TECAMAC"/>
    <s v="TECAMAC"/>
    <s v="CALLE VICENTE SUÁREZ SN, FRACCIONAMIENTO LOMAS DE TECAMAC, FRACCIONAMIENTO SOCIAL PROGRESIVO SANTO TOMAS CHICONAUTLA, 55740"/>
    <s v="LUNES A VIERNES 09:00 A 14:00 HRS."/>
    <n v="1"/>
  </r>
  <r>
    <n v="341"/>
    <x v="6"/>
    <s v="CEAPS BEJUCOS"/>
    <s v="TEJUPILCO"/>
    <s v="CALLE TULIPANES SN, COLONIA BEJUCOS, BEJUCOS, 51430"/>
    <s v="LUNES A DOMIGO 00:00 - 23:59 HRS."/>
    <n v="1"/>
  </r>
  <r>
    <n v="342"/>
    <x v="6"/>
    <s v="CENTRO DE SALUD URBANO TEJUPILCO"/>
    <s v="TEJUPILCO"/>
    <s v="CALLE CARRETERA SN, COLONIA EMILIANO ZAPATA, TEJUPILCO DE HIDALGO, 51412"/>
    <s v="LUNES A DOMINGO 07.00-10.00 HRS."/>
    <n v="1"/>
  </r>
  <r>
    <n v="343"/>
    <x v="6"/>
    <s v="CEAPS TEMASCALAPA LEANDRO VALLE BICENTENARIO"/>
    <s v="TEMASCALAPA"/>
    <s v="AVENIDA SAN FRANCISCO SN, COLONIA TEMASCALAPA, TEMASCALAPA, 55980"/>
    <s v="LUNES A VIERNES 08:00 A 15:00 HRS."/>
    <n v="1"/>
  </r>
  <r>
    <n v="344"/>
    <x v="6"/>
    <s v="CENTRO DE SALUD URBANO TEMASCALCINGO"/>
    <s v="TEMASCALCINGO"/>
    <s v="CALLE SOR JUANA INÉS DE LA CRUZ SN, PARAJE LA CORTINA, TEMASCALCINGO 50400"/>
    <s v="LUNESA VIERNES 08:00 A 15:00 HRS."/>
    <n v="1"/>
  </r>
  <r>
    <n v="345"/>
    <x v="6"/>
    <s v="CENTRO DE SALUD URBANO TEMASCALTEPEC DE GONZÁLEZ"/>
    <s v="TEMASCALTEPEC"/>
    <s v="CALLE CALLE 35, BARRIO MILÁN, TEMASCALTEPEC DE GONZALEZ, 51300"/>
    <s v="LUNES A DOMINGO 07.00-10.00 HRS."/>
    <n v="1"/>
  </r>
  <r>
    <n v="346"/>
    <x v="6"/>
    <s v="TEMOAYA"/>
    <s v="TEMOAYA"/>
    <s v="CALZADA DEL PANTEÓN ESQ. BELISARIO DOMÍNGUEZ SN, PUEBLO TEMOAYA, TEMOAYA, CENTRO, 50850"/>
    <s v="LUNES A DOMINGO 08:00 A 20:00 HRS."/>
    <n v="1"/>
  </r>
  <r>
    <n v="347"/>
    <x v="6"/>
    <s v="C.S.U. TENANCINGO"/>
    <s v="TENANCINGO"/>
    <s v="CALLE MOCTEZUMA PONIENTE 202, COLONIA CENTRO, TENANCINGO , 52400"/>
    <s v="LUNES A VIERNES 08:00 A 16:00 HRS."/>
    <n v="1"/>
  </r>
  <r>
    <n v="348"/>
    <x v="6"/>
    <s v="CEAPS TEOLOYUCAN"/>
    <s v="TEOLOYUCAN"/>
    <s v="CERRADA DEL SOLAR SN, BARRIO SANTIAGO, TEOLOYUCAN, 54784"/>
    <s v="LUNES A VIERNES 08:00 A 15:00 HRS."/>
    <n v="1"/>
  </r>
  <r>
    <n v="349"/>
    <x v="6"/>
    <s v="CENTRO ESPECIALIZADO EN ATENCIÓN PRIMARIA A LA SALUD TULTEPEC"/>
    <s v="TEOLOYUCAN"/>
    <s v="CALLE CAMINO VIEJO A MELCHOR OCAMPO SN, COLONIA SAN MIGUEL OTLICA, TEOLOYUCAN, 54964"/>
    <s v="LUNES A VIERNES 09:00 A 14:00 HRS."/>
    <n v="1"/>
  </r>
  <r>
    <n v="350"/>
    <x v="6"/>
    <s v="CEAPS TEPETLAOXTOC"/>
    <s v="TEPETLAOXTOC"/>
    <s v="CALLE XOLALPAN SN, BARRIO LA SANTISIMA, TEPETLAOXTOC, 55800"/>
    <s v="LUNES A VIERNES 08:00 HRS -16:00 HRS."/>
    <n v="1"/>
  </r>
  <r>
    <n v="351"/>
    <x v="6"/>
    <s v="CEAPS TEPOZOTLAN NICOLÁS BRAVO"/>
    <s v="TEPOTZOTLAN"/>
    <s v="AVENIDA LIC. BENITO JUÁREZ 34, BARRIO TLACATECO, TEPOTZOTLAN, 54605"/>
    <s v="LUNES A VIERNES 8:00 A 16:00 HRS."/>
    <n v="1"/>
  </r>
  <r>
    <n v="352"/>
    <x v="6"/>
    <s v="CEAPS TEXCALYACAC BICENTENARIO"/>
    <s v="TEXCALYACAC"/>
    <s v="CALLE PUEBLA SN, PUEBLO TEXCALYACAC, TEXCALYACAC, 52570"/>
    <s v="LUNES , MIERCOLES Y VIERNES DE 08:00 A 11:00 HRS."/>
    <n v="1"/>
  </r>
  <r>
    <n v="353"/>
    <x v="6"/>
    <s v="CENTRO DE SALUD URBANO DR. JULIAN VILLARREAL"/>
    <s v="TEXCOCO"/>
    <s v="AVENIDA JUAREZ NORTE SN, COLONIA JUAREZ NORTE, CENTRO, 56100"/>
    <s v="LUNES A VIERNES 08:00 HRS -16:00 HRS."/>
    <n v="1"/>
  </r>
  <r>
    <n v="354"/>
    <x v="6"/>
    <s v="HOSPITAL MATERNO DE TEXCOCO"/>
    <s v="TEXCOCO"/>
    <s v="CALLE CAMINO A HUEXOTLA 50, COLONIA CAMINO A HUEXOTLA, SAN MIGUEL COATLINCHÁN 56250"/>
    <s v="LUNES A VIERNES 07:00 A 21:00 HRS."/>
    <n v="1"/>
  </r>
  <r>
    <n v="355"/>
    <x v="6"/>
    <s v="NUEVA OXTOTITLAN"/>
    <s v="TEXCOCO"/>
    <s v="CALLE LAGUNA DE AMANALCO 408, COLONIA NUEVA OXTOTITLÁN, TOLUCA DE LERDO, 50100"/>
    <s v="LUNES A VIERNES 07:00 A 20:00, SABADOS Y DOMINGOS 8:00 A 20:00 HRS."/>
    <n v="1"/>
  </r>
  <r>
    <n v="356"/>
    <x v="6"/>
    <s v="CEAPS TEZOYUCA"/>
    <s v="TEZOYUCA"/>
    <s v="CALLE 20 DE NOVIEMBRE SN, BARRIO SANTIAGO, TEZOYUCA, 56024"/>
    <s v="LUNES A VIERNES 08:00 HRS -16:00 HRS."/>
    <n v="1"/>
  </r>
  <r>
    <n v="357"/>
    <x v="6"/>
    <s v="CEAPS TIMILPAN"/>
    <s v="TIMILPAN"/>
    <s v="CALLE VENUSTIANO CARRANZA SN, PUEBLO SAN ANDRÉS TIMILPAN, SAN ANDRÉS TIMILPAN 50500"/>
    <s v="LUNES A VIERNES 08:00 A 14:00 HRS."/>
    <n v="1"/>
  </r>
  <r>
    <n v="358"/>
    <x v="6"/>
    <s v="CEAPS TLALMANALCO EPIGMENIO DE LA PIEDRA"/>
    <s v="TLALMANALCO"/>
    <s v="AVENIDA MIRADOR 40, COLONIA CENTRO, TLALMANALCO, 56700"/>
    <s v="LUNES A VIERNES 08:00 A 15:00 HRS."/>
    <n v="1"/>
  </r>
  <r>
    <n v="359"/>
    <x v="6"/>
    <s v="BENITO JUÁREZ"/>
    <s v="TLALNEPANTLA DE BAZ"/>
    <s v="CALLE LICENCIADO ADOLFO LÓPEZ 6, COLONIA BENITO JUAREZ, TLALNEPANTLA, 54020"/>
    <s v="LUNES A VIERNES 08:00 A 16:00 HRS."/>
    <n v="1"/>
  </r>
  <r>
    <n v="360"/>
    <x v="6"/>
    <s v="CEAPS CON SERVICIOS GERIATRICOS REFORMA URBANA"/>
    <s v="TLALNEPANTLA DE BAZ"/>
    <s v="CALLE PRIMARIA SN, COLONIA REFORMA URBANA, TLALNEPANTLA, 54110"/>
    <s v="LUNES A VIERNES 00:00 A 23:59 HRS."/>
    <n v="1"/>
  </r>
  <r>
    <n v="361"/>
    <x v="6"/>
    <s v="DR. JORGE JIMÉNEZ CANTU"/>
    <s v="TLALNEPANTLA DE BAZ"/>
    <s v="CALLE CERRO GORDO  Y NEVADO DE TOLUCA SN, COLONIA DR. JORGE JIMENEZ CANTU, TLALNEPANTLA, 54190"/>
    <s v="LUNES A VIERNES 08:00 A 16:00 HRS."/>
    <n v="1"/>
  </r>
  <r>
    <n v="362"/>
    <x v="6"/>
    <s v="EL TENAYO"/>
    <s v="TLALNEPANTLA DE BAZ"/>
    <s v="CALLE CUAUHTÉMOC SN, COLONIA EL TENAYO, TLALNEPANTLA, 54140"/>
    <s v="LUNES A VIERNES 08:00 A 16:00 HRS."/>
    <n v="1"/>
  </r>
  <r>
    <n v="363"/>
    <x v="6"/>
    <s v="LA LAGUNA"/>
    <s v="TLALNEPANTLA DE BAZ"/>
    <s v="CALLE LAGO PATZCUARO 44, COLONIA LA LAGUNA, TLALNEPANTLA, 54190"/>
    <s v="LUNES A VIERNES 08:00 A 16:00 HRS."/>
    <n v="1"/>
  </r>
  <r>
    <n v="364"/>
    <x v="6"/>
    <s v="LÁZARO CÁRDENAS I"/>
    <s v="TLALNEPANTLA DE BAZ"/>
    <s v="CALLE CLUB EXPLORADORES DE MEXICO SN, COLONIA LAZARO CARDENAS 3A SECCION, TLALNEPANTLA, 54189"/>
    <s v="LUNES A VIERNES 08:00 A 16:00 HRS."/>
    <n v="1"/>
  </r>
  <r>
    <n v="365"/>
    <x v="6"/>
    <s v="LÁZARO CÁRDENAS II"/>
    <s v="TLALNEPANTLA DE BAZ"/>
    <s v="CALLE CERRO CHIMALPA SN, COLONIA LAZARO CARDENAS 1A SECCION, TLALNEPANTLA, 54189"/>
    <s v="LUNES A VIERNES 08:00 A 16:00 HRS."/>
    <n v="1"/>
  </r>
  <r>
    <n v="366"/>
    <x v="6"/>
    <s v="LÁZARO CÁRDENAS III"/>
    <s v="TLALNEPANTLA DE BAZ"/>
    <s v="CALLE ASOCIACIÓN  DE EXCURSIONISMO DEL DISTRITO FEDERAL 3325, COLONIA LAZARO CARDENAS 2A SECCION, TLALNEPANTLA, 54189"/>
    <s v="LUNES A VIERNES 08:00 A 16:00 HRS."/>
    <n v="1"/>
  </r>
  <r>
    <n v="367"/>
    <x v="6"/>
    <s v="PRADO IXTACALA"/>
    <s v="TLALNEPANTLA DE BAZ"/>
    <s v="CALLE NAUCALPAN  SN, COLONIA PRADO IXTACALA, TLALNEPANTLA, 54160"/>
    <s v="LUNES A VIERNES 08:00 A 16:00 HRS."/>
    <n v="1"/>
  </r>
  <r>
    <n v="368"/>
    <x v="6"/>
    <s v="PRENSA NACIONAL"/>
    <s v="TLALNEPANTLA DE BAZ"/>
    <s v="AVENIDA PERIODISTAS 3, COLONIA PRENSA NACIONAL, TLALNEPANTLA, 54170"/>
    <s v="LUNES A VIERNES 08:00 A 16:00 HRS."/>
    <n v="1"/>
  </r>
  <r>
    <n v="369"/>
    <x v="6"/>
    <s v="SAN ANDRÉS ATENCO"/>
    <s v="TLALNEPANTLA DE BAZ"/>
    <s v="AVENIDA PROLONGACION NORTE SN, PUEBLO SAN ANDRES ATENCO, TLALNEPANTLA, 54040"/>
    <s v="LUNES A VIERNES 08:00 A 16:00 HRS."/>
    <n v="1"/>
  </r>
  <r>
    <n v="370"/>
    <x v="6"/>
    <s v="SAN JAVIER"/>
    <s v="TLALNEPANTLA DE BAZ"/>
    <s v="CALLE GUERRERO 27, FRACCIONAMIENTO SAN JAVIER, TLALNEPANTLA, 54030"/>
    <s v="LUNES A VIERNES 08:00 A 16:00 HRS."/>
    <n v="1"/>
  </r>
  <r>
    <n v="371"/>
    <x v="6"/>
    <s v="SAN JUANICO"/>
    <s v="TLALNEPANTLA DE BAZ"/>
    <s v="CALLE LERDO DE TEJADA SN, PUEBLO SAN JUAN IXHUATEPEC, TLALNEPANTLA, 54180"/>
    <s v="LUNES A VIERNES 08:00 A 16:00 HRS."/>
    <n v="1"/>
  </r>
  <r>
    <n v="372"/>
    <x v="6"/>
    <s v="SAN LUCAS PATONI"/>
    <s v="TLALNEPANTLA DE BAZ"/>
    <s v="CALLE EMILIANO ZAPATA SN, PUEBLO SAN LUCAS PATONI, TLALNEPANTLA, 54100"/>
    <s v="LUNES A VIERNES 08:00 A 16:00 HRS."/>
    <n v="1"/>
  </r>
  <r>
    <n v="373"/>
    <x v="6"/>
    <s v="SAN PEDRO BARRIENTOS"/>
    <s v="TLALNEPANTLA DE BAZ"/>
    <s v="AVENIDA MÉXICO 68 SN, COLONIA SAN PEDRO BARRIENTOS, TLALNEPANTLA, 54010"/>
    <s v="LUNES A VIERNES 08:00 A 16:00 HRS."/>
    <n v="1"/>
  </r>
  <r>
    <n v="374"/>
    <x v="6"/>
    <s v="SANTA CECILIA"/>
    <s v="TLALNEPANTLA DE BAZ"/>
    <s v="PRIVADA DE UXMAL Y PIRAMIDE DE TAJIN  SN, PUEBLO SANTA CECILIA, TLALNEPANTLA, 54130"/>
    <s v="LUNES A VIERNES 08:00 A 16:00 HRS."/>
    <n v="1"/>
  </r>
  <r>
    <n v="375"/>
    <x v="6"/>
    <s v="SAN BUENAVENTURA"/>
    <s v="TOLUCA"/>
    <s v="CALLE IGNACIO LÓPEZ RAYON  206, COLONIA SAN BUENAVENTURA, SAN BUENAVENTURA, 50110"/>
    <s v="LUNES A VIERNES 07:00 A 21:00 HRS."/>
    <n v="1"/>
  </r>
  <r>
    <n v="376"/>
    <x v="6"/>
    <s v="TOLUCA COLONIA REFORMA"/>
    <s v="TOLUCA"/>
    <s v="CALLE ISABEL LA CATOLICA 308, COLONIA REFORMA, TOLUCA DE LERDO, 50070"/>
    <s v="LUNES A VIERNES DE 08:00 A 14:00 HRS."/>
    <n v="1"/>
  </r>
  <r>
    <n v="377"/>
    <x v="6"/>
    <s v="CEAPS TONATICO MARÍANO MATAMOROS"/>
    <s v="TONATICO"/>
    <s v="CALLE ANTONIO VÁZQUEZ SN, BARRIO SAN SEBASTIAN, TONATICO, 51950"/>
    <s v="LUNES A VIERNES 08:00 A 15:00 HRS."/>
    <n v="1"/>
  </r>
  <r>
    <n v="378"/>
    <x v="6"/>
    <s v="AMPLIACIÓN BENITO JUÁREZ"/>
    <s v="TULTITLAN"/>
    <s v="CALLE MARIANO ESCOBEDO 14, COLONIA BENITO JUAREZ, BUENAVISTA, 54492"/>
    <s v="LUNES A VIERNES 8:00 A 15:00 HRS."/>
    <n v="1"/>
  </r>
  <r>
    <n v="379"/>
    <x v="6"/>
    <s v="CENTRO DE SALUD CON SERVICIOS GERIÁTRICOS SIERRA DE GUADALUPE"/>
    <s v="TULTITLAN"/>
    <s v="CALLE RUISEÑOR 2, COLONIA SIERRA DE GUADALUPE, BUENAVISTA, 54957"/>
    <s v="LUNES A VIERNES 08:00 A 15:00 HRS."/>
    <n v="1"/>
  </r>
  <r>
    <n v="380"/>
    <x v="6"/>
    <s v="PRADOS"/>
    <s v="TULTITLAN"/>
    <s v="CALLE  ANDROMEDA 1, FRACCIONAMIENTO UNIDAD MORELOS TERCERA SECCIÓN, SAN PABLO DE LAS SALINAS, 54935"/>
    <s v="LUNES A VIERNES 11:00 A 14:00 HRS."/>
    <n v="1"/>
  </r>
  <r>
    <n v="381"/>
    <x v="6"/>
    <s v="SAN PABLO DE LAS SALINAS"/>
    <s v="TULTITLAN"/>
    <s v="CALLE  BENITO JUÁREZ 34, PUEBLO SAN PABLO DE LAS SALINAS, SAN PABLO DE LAS SALINAS, 54930"/>
    <s v="LUNES A VIERNES 11:00 A 14:00 HRS."/>
    <n v="1"/>
  </r>
  <r>
    <n v="382"/>
    <x v="6"/>
    <s v="CEAPS COLORINES"/>
    <s v="VALLE DE BRAVO"/>
    <s v="CALLE CERRADA AL MANGUITO SN, COLONIA SANTA MARIA AHUACATLAN, VALLE DE BRAVO, 51200"/>
    <s v="LUNES A VIERNES DE 8:00 A 15 HRS."/>
    <n v="1"/>
  </r>
  <r>
    <n v="383"/>
    <x v="6"/>
    <s v="VALLE DE BRAVO"/>
    <s v="VALLE DE BRAVO"/>
    <s v="CALLE AV. FRANCISCO PEREZ RIOS SN, COLONIA CENTRO, COLORINES, 51230"/>
    <s v="LUNES A VIERNES DE 8:00 A 15 HRS."/>
    <n v="1"/>
  </r>
  <r>
    <n v="384"/>
    <x v="6"/>
    <s v="COL. DARÍO MARTÍNEZ"/>
    <s v="VALLE DE CHALCO SOLIDARIDAD"/>
    <s v="CALLE ANASTACIO BUSTAMANTE Y VALENTÍN GÓMEZ FARÍAS SN, COLONIA DARÍO MARTÍNEZ, DARÍO MARTÍNEZ, 56619"/>
    <s v="LUNES A VIERNES 08:00 A 15:00 HRS."/>
    <n v="1"/>
  </r>
  <r>
    <n v="385"/>
    <x v="6"/>
    <s v="COL. SAN JUAN TLALPIZAHUAC"/>
    <s v="VALLE DE CHALCO SOLIDARIDAD"/>
    <s v="CALLE CANAL DE LAS FLORES SN, COLONIA XICO, XICO, 56618"/>
    <s v="LUNES A VIERNES 08:00 A 15:00 HRS."/>
    <n v="1"/>
  </r>
  <r>
    <n v="386"/>
    <x v="6"/>
    <s v="COLONIA MARÍA ISABEL"/>
    <s v="VALLE DE CHALCO SOLIDARIDAD"/>
    <s v="CALLE NORTE 9 SN, COLONIA VALLE DE CHALCO, VALLE DE CHALCO, 56615"/>
    <s v="LUNES A VIERNES 08:00 A 15:00 HRS."/>
    <n v="1"/>
  </r>
  <r>
    <n v="387"/>
    <x v="6"/>
    <s v="COLONIA SAN ISIDRO"/>
    <s v="VALLE DE CHALCO SOLIDARIDAD"/>
    <s v="CALLE CALLE NORTE 2  SN, COLONIA SAN ISIDRO , SAN ISIDRO , 56617"/>
    <s v="LUNES A VIERNES 08:00 A 15:00 HRS."/>
    <n v="1"/>
  </r>
  <r>
    <n v="388"/>
    <x v="6"/>
    <s v="COLONIA SANTIAGO"/>
    <s v="VALLE DE CHALCO SOLIDARIDAD"/>
    <s v="CALLE CALLE NORTE 21  SN, COLONIA SANTIAGO, XICO , 56615"/>
    <s v="LUNES A VIERNES 08:00 A 15:00 HRS."/>
    <n v="1"/>
  </r>
  <r>
    <n v="389"/>
    <x v="6"/>
    <s v="CEAPS MARÍANO MATAMOROS VILLA DEL CARBON"/>
    <s v="VILLA DEL CARBÓN"/>
    <s v="AVENIDA JUÁREZ SN, PUEBLO VILLA DEL CARBÓN, VILLA DEL CARBÓN 54300"/>
    <s v="LUNES A VIERNES 08:00 A 14:00 HRS."/>
    <n v="1"/>
  </r>
  <r>
    <n v="390"/>
    <x v="6"/>
    <s v="HOSPITAL MUNICIPAL VILLA DEL CARBON"/>
    <s v="VILLA DEL CARBÓN"/>
    <s v="CALLE CARRETERA VILLA DEL CARBON JILOTEPEC KM 2.5 SN, COLONIA SAN JERONIMO ZACAPEXCO, VILLA DEL CARBÓN, 54310"/>
    <s v="LUNES A VIERNES 12:00 A 16:00 HRS."/>
    <n v="1"/>
  </r>
  <r>
    <n v="391"/>
    <x v="6"/>
    <s v="C.S. SAN FRANCISCO XONACATLÁN"/>
    <s v="XONACATLAN"/>
    <s v="CALLE CENTENRARIO  1, COLONIA CENTRO, XONACATLAN, 52060"/>
    <s v="LUNES A VIERNES 08:00 A 15:00 HRS."/>
    <n v="1"/>
  </r>
  <r>
    <n v="392"/>
    <x v="6"/>
    <s v="CEAPS SAN JUAN DE LAS HUERTAS"/>
    <s v="ZINACANTEPEC"/>
    <s v="CALLE 5 DE FEBRERO 115, 25 PUEBLO, SAN ANTONIO ACAHUALCO, 51380"/>
    <s v="LUNES A VIERNES 09:00 A15:00 HRS."/>
    <n v="1"/>
  </r>
  <r>
    <n v="393"/>
    <x v="6"/>
    <s v="SAN LUIS MEXTEPEC"/>
    <s v="ZINACANTEPEC"/>
    <s v="CALLE IGNACIO MANUEL ALTAMIRANO SN, 25 PUEBLO, SANTA MARÍA DEL MONTE, 51360"/>
    <s v="LUNES A VIERNES 09:00 A 14:00 HRS."/>
    <n v="1"/>
  </r>
  <r>
    <n v="394"/>
    <x v="6"/>
    <s v="SANTA MARÍA DEL MONTE"/>
    <s v="ZINACANTEPEC"/>
    <s v="PRIVADA LA MAGDALENA 425, 25 PUEBLO, SAN LUIS MEXTEPEC, 51355"/>
    <s v="LUNES A VIERNES 09:00 A 14:00 HRS."/>
    <n v="1"/>
  </r>
  <r>
    <n v="395"/>
    <x v="6"/>
    <s v="CEAPS ZUMPAHUACAN"/>
    <s v="ZUMPAHUACAN"/>
    <s v="AVENIDA ADOLFO LOPEZ MATEOS SN, BARRIO LA CABECERA, LA CABECERA, 51980"/>
    <s v="LUNES A VIERNES DE 8:30 A 15:30 HRS."/>
    <n v="1"/>
  </r>
  <r>
    <n v="396"/>
    <x v="6"/>
    <s v="CENTRO DE SALUD SANTIAGO"/>
    <s v="ZUMPANGO"/>
    <s v="CALLE LAS MARSEÑAS SN, BARRIO SANTIAGO 2A. SECCIÓN, ZUMPANGO DE OCAMPO, 55615"/>
    <s v="LUNES A VIERNES 08:00 A 16:00 HRS."/>
    <n v="1"/>
  </r>
  <r>
    <n v="397"/>
    <x v="7"/>
    <s v="CENTRO DE SALUD HOGAR MODERNO"/>
    <s v="ACAPULCO DE JUÁREZ"/>
    <s v="CALZADA PIE DE LA CUESTA 6, COLONIA CENTRO, ACAPULCO DE JUÁREZ 39580"/>
    <s v="LUNES A VIERNES 8:00 A 15:00 HRS."/>
    <n v="1"/>
  </r>
  <r>
    <n v="398"/>
    <x v="7"/>
    <s v="HG. COL. PROGRESO (CAAPS)"/>
    <s v="ACAPULCO DE JUÁREZ"/>
    <s v="CALLE VALLARTA ESQUINA NUEVO LEÓN SN, ACAPULCO DE JUÁREZ 39350"/>
    <s v="LUNES A VIERNES 08:00 A 14:00 HRS."/>
    <n v="1"/>
  </r>
  <r>
    <n v="399"/>
    <x v="7"/>
    <s v="HOSP. GRAL. RENACIMIENTO"/>
    <s v="ACAPULCO DE JUÁREZ"/>
    <s v="AVENIDA JUAN E. ESCUDERO 158, CIUDAD RENACIMIENTO, ACAPULCO DE JUÁREZ 39715"/>
    <s v="LUNES A VIERNES 08:00 A 14:00 HRS."/>
    <n v="2"/>
  </r>
  <r>
    <n v="400"/>
    <x v="7"/>
    <s v="HOSPITAL GENERAL DE ACAPULCO"/>
    <s v="ACAPULCO DE JUÁREZ"/>
    <s v="CARRETERA FEDERAL MÉXICO ACAPULCO LOTE 1-2 SN, COLONIA SECCIÓN LOS ÓRGANOS, LOS ÓRGANOS DE SAN AGUSTÍN (EL QUEMADO) 39901"/>
    <s v="LUNES A VIERNES 08:00 A 14:00 HRS."/>
    <n v="1"/>
  </r>
  <r>
    <n v="401"/>
    <x v="7"/>
    <s v="INSTITUTO ESTATAL DE CANCEROLOGÍA"/>
    <s v="ACAPULCO DE JUÁREZ"/>
    <s v="CALLE RUIZ CORTÍNEZ 128, ALTA PROGRESO, ACAPULCO DE JUÁREZ 39570"/>
    <s v="LUNES A VIERNES 9:00 a 15:00 HRS."/>
    <n v="1"/>
  </r>
  <r>
    <n v="402"/>
    <x v="7"/>
    <s v="INSTITUTO ESTATAL DE OFTALMOLOGÍA"/>
    <s v="ACAPULCO DE JUÁREZ"/>
    <s v="CALLE JUAN R. ESCUDERO 58, CIUDAD RENACIMIENTO, ACAPULCO DE JUÁREZ 39715"/>
    <s v="LUNES A VIERNES 7:00 A 15:00 HRS."/>
    <n v="1"/>
  </r>
  <r>
    <n v="403"/>
    <x v="7"/>
    <s v="R-01 COL. PEDREGOSO"/>
    <s v="ACAPULCO DE JUÁREZ"/>
    <s v="NIÑO PERDIDO SN, ACAPULCO DE JUÁREZ 39403"/>
    <s v="LUNES A VIERNES 8:00 A 15:00 HRS."/>
    <n v="1"/>
  </r>
  <r>
    <n v="404"/>
    <x v="7"/>
    <s v="R-02 LA SABANA"/>
    <s v="ACAPULCO DE JUÁREZ"/>
    <s v="CALLEJÓN JUVENTINO ROSAS SN, ACAPULCO DE JUÁREZ 39799"/>
    <s v="LUNES A VIERNES 8:00 A 15:00 HRS."/>
    <n v="1"/>
  </r>
  <r>
    <n v="405"/>
    <x v="7"/>
    <s v="R-02 XALTIANGUIS"/>
    <s v="ACAPULCO DE JUÁREZ"/>
    <s v="POR LA ESCUELA PRIMARÍA SN, XALTIANGUIS 39910"/>
    <s v="LUNES A VIERNES 8:00 A 15:00 HRS."/>
    <n v="1"/>
  </r>
  <r>
    <n v="406"/>
    <x v="7"/>
    <s v="HOSPITAL BÁSICO COMUNITARIO ACATEPEC"/>
    <s v="ACATEPEC"/>
    <s v="AVENIDA BENITO JUÁREZ SN, COLONIA CENTRO BARRIO DEL PANTEÓN, ACATEPEC 41401"/>
    <s v="LUNES A VIERNES 08:00 A 14:00 HRS."/>
    <n v="1"/>
  </r>
  <r>
    <n v="407"/>
    <x v="7"/>
    <s v="HOSPITAL BÁSICO COMUNITARIO ALCOZAUCA DE GUERRERO"/>
    <s v="ALCOZAUCA DE GUERRERO"/>
    <s v="CALLE 5 DE MAYO SN, COLONIA CENTRO, ALCOZAUCA DE GUERRERO 41500"/>
    <s v="LUNES A VIERNES 08:00 A 14:00 HRS."/>
    <n v="1"/>
  </r>
  <r>
    <n v="408"/>
    <x v="7"/>
    <s v="CENTRO DE SALUD CON SERVICIOS AMPLIADOS ALPOYECA"/>
    <s v="ALPOYECA"/>
    <s v="CALLE LEONA VICARIO SN, COLONIA PERPETUO SOCORRO, ALPOYECA, 41270"/>
    <s v="LUNES A VIERNES 08:00 A 14:00 HRS."/>
    <n v="1"/>
  </r>
  <r>
    <n v="409"/>
    <x v="7"/>
    <s v="HOSPITAL BÁSICO COMUNITARIO ARCELIA"/>
    <s v="ARCELIA"/>
    <s v="FRANCISCO MONTES DE OCA 20, COLONIA HÉROES SURIANOS, ARCELIA 40500"/>
    <s v="LUNES A VIERNES 08:00 A 14:00 HRS."/>
    <n v="1"/>
  </r>
  <r>
    <n v="410"/>
    <x v="7"/>
    <s v="CENTRO DE SALUD ATLIXTAC"/>
    <s v="ATLIXTAC"/>
    <s v="CALLE TABARES SN, COLONIA CENTRO, ATLIXTAC, 41440"/>
    <s v="LUNES A VIERNES 08:00 A 14:00 HRS."/>
    <n v="1"/>
  </r>
  <r>
    <n v="411"/>
    <x v="7"/>
    <s v="DR. JUVENTINO RODRÍGUEZ GARCÍA"/>
    <s v="ATOYAC DE ÁLVAREZ"/>
    <s v="SILVESTRE CASTRO ESQUINA PAROTAS SN, MODERNA, ATOYAC DE ÁLVAREZ 40930"/>
    <s v="LUNES A VIERNES 08:00 A 14:00 HRS."/>
    <n v="1"/>
  </r>
  <r>
    <n v="412"/>
    <x v="7"/>
    <s v="HOSPITAL GENERAL DE AYUTLA"/>
    <s v="AYUTLA DE LOS LIBRES"/>
    <s v="CALZADA 1° DE MARZO SN, COLONIA VICENTE GUERRERO, AYUTLA DE LOS LIBRES 39200"/>
    <s v="LUNES A VIERNES 08:00 A 14:00 HRS."/>
    <n v="1"/>
  </r>
  <r>
    <n v="413"/>
    <x v="7"/>
    <s v="R-01 SAN JERONIMO DE JUÁREZ"/>
    <s v="BENITO JUÁREZ"/>
    <s v="CALLE CARPINTEROS 1, SAN JERÓNIMO DE JUÁREZ 40960"/>
    <s v="LUNES A VIERNES 8:00 A 15:00 HRS."/>
    <n v="1"/>
  </r>
  <r>
    <n v="414"/>
    <x v="7"/>
    <s v="HG CHILAPA DE ÁLVAREZ"/>
    <s v="CHILAPA DE ÁLVAREZ"/>
    <s v="CALLE 7 SUR Y 3 PONIENTE SN, COLONIA CENTRO, CHILAPA DE ÁLVAREZ 41100"/>
    <s v="LUNES A VIERNES 08:00 A 14:00 HRS."/>
    <n v="1"/>
  </r>
  <r>
    <n v="415"/>
    <x v="7"/>
    <s v="CENTRO DE SALUD CON SERVICIOS AMPLIADOS OCOTITO"/>
    <s v="CHILPANCINGO DE LOS BRAVO"/>
    <s v="CALLE A ROSALES SN, COLONIA BARRIO VIEJO, CHILPANCINGO DE LOS BRAVO 30120"/>
    <s v="LUNES A VIERNES 08:00 A 14:00 HRS."/>
    <n v="1"/>
  </r>
  <r>
    <n v="416"/>
    <x v="7"/>
    <s v="CENTRO DE SALUD MAZATLÁN"/>
    <s v="CHILPANCINGO DE LOS BRAVO"/>
    <s v="CALLE FRANCISCO I. MADERO SN, PUEBLO MAZATLÁN, MAZATLÁN 39250"/>
    <s v="LUNES A VIERNES 8:00 A 15:00 HRS."/>
    <n v="1"/>
  </r>
  <r>
    <n v="417"/>
    <x v="7"/>
    <s v="HOSPITAL DE LA MADRE Y EL NIÑO GUERRERENSE"/>
    <s v="CHILPANCINGO DE LOS BRAVO"/>
    <s v="BOULEVARD RENE JUÁREZ CISNEROS SN, COLONIA CIUDAD DE LOS SERVICIOS, CHILPANCINGO DE LOS BRAVO 39074"/>
    <s v="LUNES A VIERNES 08:00 A 14:00 HRS."/>
    <n v="1"/>
  </r>
  <r>
    <n v="418"/>
    <x v="7"/>
    <s v="U-02 COL. UNIVERSAL"/>
    <s v="CHILPANCINGO DE LOS BRAVO"/>
    <s v="PROSPERIDAS SN, UNIVERSAL, CHILPANCINGO DE LOS BRAVO 39080"/>
    <s v="LUNES A VIERNES 08:00 A 14:00 HRS."/>
    <n v="1"/>
  </r>
  <r>
    <n v="419"/>
    <x v="7"/>
    <s v="U-03 COL. DEL P.R.I."/>
    <s v="CHILPANCINGO DE LOS BRAVO"/>
    <s v="CALLE PRIMERA INTERIOR JARDÍN DE LA COLONIA SN, PRI, CHILPANCINGO DE LOS BRAVO 39000"/>
    <s v="LUNES A VIERNES 8:00 A 15:00 HRS."/>
    <n v="1"/>
  </r>
  <r>
    <n v="420"/>
    <x v="7"/>
    <s v="U-03 COL.BELLA VISTA"/>
    <s v="CHILPANCINGO DE LOS BRAVO"/>
    <s v="CALLE CIRCUITO SINDICALISTA SN, BELLAVISTA, CHILPANCINGO DE LOS BRAVO 39030"/>
    <s v="LUNES A VIERNES 08:00 A 14:00 HRS."/>
    <n v="1"/>
  </r>
  <r>
    <n v="421"/>
    <x v="7"/>
    <s v="U-03 COL.CNOP"/>
    <s v="CHILPANCINGO DE LOS BRAVO"/>
    <s v="LIBRAMIENTO A TIXTLA ESQUINA AURORA N. SN, CNOP SECCIÓN A, CHILPANCINGO DE LOS BRAVO 39020"/>
    <s v="LUNES A VIERNES 08:00 A 14:00 HRS."/>
    <n v="2"/>
  </r>
  <r>
    <n v="422"/>
    <x v="7"/>
    <s v="U-04 ALAMEDA"/>
    <s v="CHILPANCINGO DE LOS BRAVO"/>
    <s v="CALLE JUÁREZ ESQUINA GALO SOBERÓN Y PARRA SN, CHILPANCINGO DE LOS BRAVO 39000"/>
    <s v="LUNES A VIERNES 8:00 A 16:00 HRS."/>
    <n v="1"/>
  </r>
  <r>
    <n v="423"/>
    <x v="7"/>
    <s v="UNIDAD DE PARTERÍA &quot;ALAMEDA CHILPANCINGO&quot;"/>
    <s v="CHILPANCINGO DE LOS BRAVO"/>
    <s v="AVENIDA GUERRERO 45-A, COLONIA CENTRO, CHILPANCINGO DE LOS BRAVO 39090"/>
    <s v="LUNES A VIERNES 08:00 A 14:00 HRS."/>
    <n v="1"/>
  </r>
  <r>
    <n v="424"/>
    <x v="7"/>
    <s v="HOSPITAL BÁSICO COMUNITARIO COAHUAYUTLA DE GUERRERO"/>
    <s v="COAHUAYUTLA DE JOSÉ MARÍA IZAZAGA"/>
    <s v="CALLE GALEANA SN, COLONIA CENTRO, COAHUAYUTLA DE GUERRERO 40860"/>
    <s v="LUNES A VIERNES 08:00 A 14:00 HRS."/>
    <n v="1"/>
  </r>
  <r>
    <n v="425"/>
    <x v="7"/>
    <s v="HOSPITAL BÁSICO COMUNITARIO COPALA"/>
    <s v="COPALA"/>
    <s v="AVENIDA ADOLFO LÓPEZ MATEOS SN, VISTA HERMOSA, COPALA 41870"/>
    <s v="LUNES A VIERNES 08:00 A 14:00 HRS."/>
    <n v="1"/>
  </r>
  <r>
    <n v="426"/>
    <x v="7"/>
    <s v="HOSPITAL DE LA COMUNIDAD DE COYUCA DE BENÍTEZ"/>
    <s v="COYUCA DE BENÍTEZ"/>
    <s v="CARRETERA FEDERAL ACAPULCO-ZIHUATANEJO KM. 33 SN, CENTRO, COYUCA DE BENITEZ 40980"/>
    <s v="LUNES A VIERNES 08:00 A 14:00 HRS."/>
    <n v="1"/>
  </r>
  <r>
    <n v="427"/>
    <x v="7"/>
    <s v="R-03 COYUCA DE BENÍTEZ"/>
    <s v="COYUCA DE BENÍTEZ"/>
    <s v="JOSEFA ORTIZ DE DOMÍNGUEZ 37, FORTÍN, COYUCA DE BENÍTEZ 40991"/>
    <s v="LUNES A VIERNES 8:00 A 14:00 HRS."/>
    <n v="1"/>
  </r>
  <r>
    <n v="428"/>
    <x v="7"/>
    <s v="HOSPITAL GENERAL REGIONAL DR. GUILLERMO SOBERÓN ACEVEDO"/>
    <s v="COYUCA DE CATALÁN"/>
    <s v="BOULEVARD LIC. ÁNGEL AGUIRRE RIVERO KM 18 SN, COLONIA NUEVO HORIZONTE PARA GUERRERO, COYUCA DE CATALÁN 40705"/>
    <s v="LUNES A VIERNES 08:00 A 14:00 HRS."/>
    <n v="1"/>
  </r>
  <r>
    <n v="429"/>
    <x v="7"/>
    <s v="HOSPITAL BÁSICO COMUNITARIO CUAJINICUILAPA"/>
    <s v="CUAJINICUILAPA"/>
    <s v="CALLE MANUEL ZÁRATE SN, COLONIA LA GLORIA, CUAJINICUILAPA 41943"/>
    <s v="LUNES A VIERNES 08:00 A 14:00 HRS."/>
    <n v="1"/>
  </r>
  <r>
    <n v="430"/>
    <x v="7"/>
    <s v="HOSPITAL BÁSICO COMUNITARIO ZUMPANGO JOSÉ PONIENTE"/>
    <s v="EDUARDO NERI"/>
    <s v="CARRETERA NACIONAL MÉXICO-ACAPULCO KM. 252 SN, COLONIA SAN JOSÉ, ZUMPANGO DEL RIO 40185"/>
    <s v="LUNES A VIERNES 08:00 A 14:00 HRS."/>
    <n v="1"/>
  </r>
  <r>
    <n v="431"/>
    <x v="7"/>
    <s v="HOSPITAL GENERAL DR. RAYMUNDO ABARCA ALARCÓN"/>
    <s v="EDUARDO NERI"/>
    <s v="CARRETERA NACIONAL MÉXICO-ACAPULCO KM 219 SN, PARAJE TIERRAS PRIETAS, ZUMPANGO DEL RÍO 39016"/>
    <s v="LUNES A VIERNES 08:00 A 14:00 HRS."/>
    <n v="2"/>
  </r>
  <r>
    <n v="432"/>
    <x v="7"/>
    <s v="HOSPITAL BÁSICO COMUNITARIO TLACOTEPEC"/>
    <s v="GENERAL HELIODORO CASTILLO"/>
    <s v="DOMICILIO CONOCIDO SN, COLONIA DEL CALVARIO, TLACOTEPEC 39290"/>
    <s v="LUNES A VIERNES 08:00 A 14:00 HRS."/>
    <n v="1"/>
  </r>
  <r>
    <n v="433"/>
    <x v="7"/>
    <s v="HOSPITAL DE LA COMUNIDAD DE HUAMUXTITLÁN"/>
    <s v="HUAMUXTITLÁN"/>
    <s v="AVENIDA PORFIRIO DÍAZ MORI ESQUINA REPÚBLICA MEXICANA SN, EL ROSARIO, HUAMUXTITLÁN 41203"/>
    <s v="LUNES A VIERNES 08:00 A 14:00 HRS."/>
    <n v="1"/>
  </r>
  <r>
    <n v="434"/>
    <x v="7"/>
    <s v="R-01 CONHUAXO"/>
    <s v="HUAMUXTITLÁN"/>
    <s v="CALLE SN SN, POBLADO CONHUAXO, HUAMUXTITLÁN, 41200"/>
    <s v="LUNES A VIERNES 08:00 A 14:00 HRS."/>
    <n v="1"/>
  </r>
  <r>
    <n v="435"/>
    <x v="7"/>
    <s v="HOSPITAL GENERAL DE HUITZUCO"/>
    <s v="HUITZUCO DE LOS FIGUEROA"/>
    <s v="CALLE LUIS PASTEUR SN, HUITZUCO 40130"/>
    <s v="LUNES A VIERNES 08:00 A 14:00 HRS."/>
    <n v="1"/>
  </r>
  <r>
    <n v="436"/>
    <x v="7"/>
    <s v="DR. JORGE SOBERON ACEVEDO"/>
    <s v="IGUALA DE LA INDEPENDENCIA"/>
    <s v="CALLE DEL ESTUDIANTE 4, COLONIA CENTRO, IGUALA DE LA INDEPENDENCIA 40000"/>
    <s v="LUNES A VIERNES 08:00 A 14:00 HRS."/>
    <n v="1"/>
  </r>
  <r>
    <n v="437"/>
    <x v="7"/>
    <s v="CENTRO DE SALUD CON SERVICIOS AMPLIADOS DE TIERRA COLORADA"/>
    <s v="JUAN R. ESCUDERO"/>
    <s v="CARRETERA TIERRA COLORADA SN, TIERRA COLORADA 39169"/>
    <s v="LUNES A VIERNES 08:00 A 14:00 HRS."/>
    <n v="1"/>
  </r>
  <r>
    <n v="438"/>
    <x v="7"/>
    <s v="HOSPITAL BÁSICO COMUNITARIO FILO DE CABALLOS"/>
    <s v="LEONARDO BRAVO"/>
    <s v="CALLE PRINCIPAL A UN COSTADO DE LA TELESECUNDARIA SN, PUERTO GENERAL NICOLÁS BRAVO (FILO DE CABALLOS) 39160"/>
    <s v="LUNES A VIERNES 08:00 A 14:00 HRS."/>
    <n v="1"/>
  </r>
  <r>
    <n v="439"/>
    <x v="7"/>
    <s v="HOSPITAL BÁSICO COMUNITARIO MALINALTEPEC"/>
    <s v="MALINALTEPEC"/>
    <s v="ATRÁS DE LA SECUNDARIA SN, MALINALTEPEC 41500"/>
    <s v="LUNES A VIERNES 08:00 A 14:00 HRS."/>
    <n v="1"/>
  </r>
  <r>
    <n v="440"/>
    <x v="7"/>
    <s v="HOSPITAL BÁSICO COMUNITARIO OLINALA"/>
    <s v="OLINALÁ"/>
    <s v="AVENIDA RAMÓN IBARRA SN, BARRIO SAN DIEGO, OLINALÁ 41000"/>
    <s v="LUNES A VIERNES 08:00 A 14:00 HRS."/>
    <n v="1"/>
  </r>
  <r>
    <n v="441"/>
    <x v="7"/>
    <s v="CS OMETEPEC"/>
    <s v="OMETEPEC"/>
    <s v="BENITO JUÁREZ ESQUINA AURELIO IBARRA SN, OMETEPEC 41700"/>
    <s v="LUNES A VIERNES 8:00 A 15:00 HRS."/>
    <n v="1"/>
  </r>
  <r>
    <n v="442"/>
    <x v="7"/>
    <s v="HOSPITAL GENERAL OMETEPEC"/>
    <s v="OMETEPEC"/>
    <s v="CARRETERA OMETEPEC-ACAPULCO KM. 2.5 SN, CAMPO AÉREO, OMETEPEC 41700"/>
    <s v="LUNES A VIERNES 08:00 A 14:00 HRS."/>
    <n v="1"/>
  </r>
  <r>
    <n v="443"/>
    <x v="7"/>
    <s v="HOSPITAL BÁSICO COMUNITARIO PETATLÁN"/>
    <s v="PETATLÁN"/>
    <s v="CERRADA DE ALLENDE SN, COLONIA CENTRO, PETATLÁN 40830"/>
    <s v="LUNES A VIERNES 08:00 A 14:00 HRS."/>
    <n v="2"/>
  </r>
  <r>
    <n v="444"/>
    <x v="7"/>
    <s v="HOSPITAL BÁSICO COMUNITARIO QUECHULTENANGO"/>
    <s v="QUECHULTENANGO"/>
    <s v="UNIDAD GUERRERENSE SN, COLONIA CENTRO, QUECHULTENANGO 39250"/>
    <s v="LUNES A VIERNES 08:00 A 14:00 HRS."/>
    <n v="1"/>
  </r>
  <r>
    <n v="445"/>
    <x v="7"/>
    <s v="HOSPITAL BÁSICO COMUNITARIO SAN LUIS ACATLÁN"/>
    <s v="SAN LUIS ACATLÁN"/>
    <s v="FRANCISCO SARABIA 55, COLONIA SAN ISIDRO, SAN LUIS ACATLÁN 41603"/>
    <s v="LUNES A VIERNES 08:00 A 14:00 HRS."/>
    <n v="1"/>
  </r>
  <r>
    <n v="446"/>
    <x v="7"/>
    <s v="HOSPITAL DE LA COMUNIDAD SAN MARCOS"/>
    <s v="SAN MARCOS"/>
    <s v="AVENIDA LAS PALMAS SN, COLONIA ZAPATA, SAN MARCOS 39960"/>
    <s v="LUNES A VIERNES 08:00 A 14:00 HRS."/>
    <n v="1"/>
  </r>
  <r>
    <n v="447"/>
    <x v="7"/>
    <s v="HG ADOLFO PRIETO"/>
    <s v="TAXCO DE ALARCÓN"/>
    <s v="CALLE DEL CHORRILLO 94, COLONIA CHORRILLO, TAXCO DE ALARCÓN 40220"/>
    <s v="LUNES A VIERNES 08:00 A 14:00 HRS."/>
    <n v="1"/>
  </r>
  <r>
    <n v="448"/>
    <x v="7"/>
    <s v="U-08 TAXCO DE ALARCON"/>
    <s v="TAXCO DE ALARCÓN"/>
    <s v="CALLE PALTEROS 217, COLONIA CENTRO, TAXCO DE ALARCÓN 40200"/>
    <s v="LUNES A VIERNES 08:00 A 14:00 HRS."/>
    <n v="1"/>
  </r>
  <r>
    <n v="449"/>
    <x v="7"/>
    <s v="HOSPITAL BÁSICO COMUNITARIO TECPAN DE GALEANA"/>
    <s v="TÉCPAN DE GALEANA"/>
    <s v="INDEPENDENCIA 17, COLONIA CENTRO, TECPÁN DE GALEANA 40911"/>
    <s v="LUNES A VIERNES 08:00 A 14:00 HRS."/>
    <n v="1"/>
  </r>
  <r>
    <n v="450"/>
    <x v="7"/>
    <s v="HOSPITAL DE LA COMUNIDAD DE TELOLOAPAN GRO."/>
    <s v="TELOLOAPAN"/>
    <s v="AVENIDA 10 DE ENERO SN, COLONIA FOVISSSTE, TELOLOAPAN 40400"/>
    <s v="LUNES A VIERNES 08:00 A 14:00 HRS."/>
    <n v="1"/>
  </r>
  <r>
    <n v="451"/>
    <x v="7"/>
    <s v="HOSPITAL BÁSICO COMUNITARIO XALITLA"/>
    <s v="TEPECOACUILCO DE TRUJANO"/>
    <s v="DOMICILIO CONOCIDO SN, XALITLA 40163"/>
    <s v="LUNES A VIERNES 8:00 A 14:00 HRS."/>
    <n v="1"/>
  </r>
  <r>
    <n v="452"/>
    <x v="7"/>
    <s v="HOSPITAL BÁSICO COMUNITARIO TIXTLA DE GUERRERO"/>
    <s v="TIXTLA DE GUERRERO"/>
    <s v="AVENIDA INSURGENTES 105, COLONIA BARRIO DEL SANTUARIO, TIXTLA DE GUERRERO 39170"/>
    <s v="LUNES A VIERNES 08:00 A 14:00 HRS."/>
    <n v="2"/>
  </r>
  <r>
    <n v="453"/>
    <x v="7"/>
    <s v="HOSPITAL DE LA COMUNIDAD DE TLACOAPA"/>
    <s v="TLACOAPA"/>
    <s v="CALLE MORELOS SN, PUEBLO TLACOAPA, TLACOAPA 41540"/>
    <s v="LUNES A VIERNES 08:00 A 14:00 HRS."/>
    <n v="1"/>
  </r>
  <r>
    <n v="454"/>
    <x v="7"/>
    <s v="CENTRO DE SALUD TLAPA"/>
    <s v="TLAPA DE COMONFORT"/>
    <s v="CALLE AÑORVE 84, COLONIA CENTRO, TLAPA DE COMONFORT 41300"/>
    <s v="LUNES A VIERNES 08:00 A 14:00 HRS."/>
    <n v="1"/>
  </r>
  <r>
    <n v="455"/>
    <x v="7"/>
    <s v="HOSPITAL DE LA MADRE Y EL NIÑO INDIGENA GUERRERENSE"/>
    <s v="TLAPA DE COMONFORT"/>
    <s v="CALLE SAN MARCOS SN, FRACCIONAMIENTO MONTE HERMÓN, TLAPA DE COMONFORT 41304"/>
    <s v="LUNES A VIERNES 08:00 A 14:00 HRS."/>
    <n v="1"/>
  </r>
  <r>
    <n v="456"/>
    <x v="7"/>
    <s v="HOSPITAL GENERAL DE TLAPA"/>
    <s v="TLAPA DE COMONFORT"/>
    <s v="HEROICO COLEGIO MILITAR 371, COLONIA AVIACIÓN, TLAPA DE COMONFORT 41304"/>
    <s v="LUNES A VIERNES 08:00 A 14:00 HRS."/>
    <n v="1"/>
  </r>
  <r>
    <n v="457"/>
    <x v="7"/>
    <s v="HOSPITAL BÁSICO COMUNITARIO XOCHIHUEHUETLAN"/>
    <s v="XOCHIHUEHUETLAN"/>
    <s v="4 NORTE 46, COLONIA CENTRO, XOCHIHUEHUETLAN 41240"/>
    <s v="LUNES A VIERNES 08:00 A 14:00 HRS."/>
    <n v="1"/>
  </r>
  <r>
    <n v="458"/>
    <x v="7"/>
    <s v="HOSPITAL BÁSICO COMUNITARIO XOCHISTLÁHUACA"/>
    <s v="XOCHISTLAHUACA"/>
    <s v="COZOYOAPAN SN, XOCHISTLAHUACA 41770"/>
    <s v="LUNES A VIERNES 08:00 A 14:00 HRS."/>
    <n v="1"/>
  </r>
  <r>
    <n v="459"/>
    <x v="7"/>
    <s v="HOSPITAL DE LA COMUNIDAD DE ZAPOTITLÁN TABLAS"/>
    <s v="ZAPOTITLÁN TABLAS"/>
    <s v="CALLE DEL HOSPITAL 3, COLONIA EL PORVENIR, ZAPOTITLÁN TABLAS 41400"/>
    <s v="LUNES A VIERNES 08:00 A 14:00 HRS."/>
    <n v="1"/>
  </r>
  <r>
    <n v="460"/>
    <x v="7"/>
    <s v="CENTRO DE SALUD EL EMBALSE"/>
    <s v="ZIHUATANEJO DE AZUETA"/>
    <s v="CALLE PALMA SN, ZONA INDUSTRIAL, ZIHUATANEJO 40894"/>
    <s v="LUNES A VIERNES 08:00 A 14:00 HRS."/>
    <n v="1"/>
  </r>
  <r>
    <n v="461"/>
    <x v="7"/>
    <s v="DR. BERNARDO SEPULVEDA GUTIÉRREZ"/>
    <s v="ZIHUATANEJO DE AZUETA"/>
    <s v="AVENIDA MORELOS ESQUINA MAR EGEO SN, COLONIA CENTRO, ZIHUATANEJO 40880"/>
    <s v="LUNES A VIERNES 08:00 A 14:00 HRS."/>
    <n v="1"/>
  </r>
  <r>
    <n v="462"/>
    <x v="8"/>
    <s v="CENTRO DE SALUD ACAXOCHITLÁN"/>
    <s v="ACAXOCHITLAN"/>
    <s v="CALLE CUAUHTÉMOC SN, COLONIA TLATEMPA, ACAXOCHITLÁN 43720"/>
    <s v="LUNES A VIERNES: 08:00 A 14:00 HRS."/>
    <n v="1"/>
  </r>
  <r>
    <n v="463"/>
    <x v="8"/>
    <s v="HOSPITAL GENERAL ACTOPAN"/>
    <s v="ACTOPAN"/>
    <s v="CALLE CARLOS MAYORGA 55, COLONIA CHAPULTEPEC, ACTOPAN 42504"/>
    <s v="LUNES A VIERNES 08:00 A 18:00 HRS. SABADO Y DOMINGO 8:00 A 20:00 HRS."/>
    <n v="1"/>
  </r>
  <r>
    <n v="464"/>
    <x v="8"/>
    <s v="HOSPITAL GENERAL DE APAN"/>
    <s v="APAN"/>
    <s v="CALLE JOSÉ FRANCISCO OSORNO SN, COLONIA SAN RAFAEL, APAN 43900"/>
    <s v="LUNES A DOMINGO 08:00 A 20:00 HRS."/>
    <n v="1"/>
  </r>
  <r>
    <n v="465"/>
    <x v="8"/>
    <s v="HOSPITAL INTEGRAL ATLAPEXCO"/>
    <s v="ATLAPEXCO"/>
    <s v="CALLE LUIS PASTEUR 265, COLONIA VALLE VERDE, ATLAPEXCO 43064"/>
    <s v="LUNES A VIERNES 07:00 A 20:00 HRS. SABADO Y DOMINGO 8:00 A 20:00 HRS."/>
    <n v="1"/>
  </r>
  <r>
    <n v="466"/>
    <x v="8"/>
    <s v="CENTRO DE SALUD CHAPULHUACÁN"/>
    <s v="CHAPULHUACAN"/>
    <s v="CARRETERA MÉXICO - LAREDO KM. 222.5 SN, BARRIO LA ESTACIÓN, CHAPULHUACAN 42280"/>
    <s v="LUNES A VIERNES 08:00 A 16:00 HRS."/>
    <n v="1"/>
  </r>
  <r>
    <n v="467"/>
    <x v="8"/>
    <s v="HOSPITAL BÁSICO COMUNITARIO HUEHUETLA"/>
    <s v="HUEHUETLA"/>
    <s v="CARRETERA HUEHUETLA - TULANCINGO SN, COLONIA LINDA VISTA (LOS MIRASOLES), LINDA VISTA I (MIRASOL) 43440"/>
    <s v="LUNES A VIERNES 08:00 A 21:00 HRS. SABADO Y DOMINGO 07:00 A 15:00 HRS."/>
    <n v="1"/>
  </r>
  <r>
    <n v="468"/>
    <x v="8"/>
    <s v="CENTRO DE SALUD HUEJUTLA"/>
    <s v="HUEJUTLA DE REYES"/>
    <s v="CALLE JAIME NUNÓ 21, COLONIA CAPITÁN ANTONIO REYES, HUEJUTLA DE REYES 43000"/>
    <s v="LUNES A VIERNES 08:00 A 19:30 HRS. SABADO Y DOMINGO 7:00 A 19:00 HRS."/>
    <n v="1"/>
  </r>
  <r>
    <n v="469"/>
    <x v="8"/>
    <s v="HOSPITAL GENERAL DE LA HUASTECA"/>
    <s v="HUEJUTLA DE REYES"/>
    <s v="CARRETERA MÉXICO - TAMPICO KM. 202 SN, EJIDO CHILILICO, HUEJUTLA DE REYES 43000"/>
    <s v="LUNES A VIERNES 08:00 A 19:30 HRS. SABADO Y DOMINGO 8:00 A 20:00 HRS."/>
    <n v="1"/>
  </r>
  <r>
    <n v="470"/>
    <x v="8"/>
    <s v="HOSPITAL GENERAL HUICHAPAN"/>
    <s v="HUICHAPAN"/>
    <s v="CALLE 16 DE ENERO SN, BARRIO ABUNDIO MARTÍNEZ, HUICHAPAN 42043"/>
    <s v="LUNES A DOMINGO 08:00 A 20:00 HRS."/>
    <n v="1"/>
  </r>
  <r>
    <n v="471"/>
    <x v="8"/>
    <s v="CENTRO DE SALUD IXMIQUILPAN"/>
    <s v="IXMIQUILPAN"/>
    <s v="CALLE IGNACIO ALLENDE 1, BARRIO DE JESÚS, IXMIQUILPAN 42300"/>
    <s v="LUNES A VIERNES: 08:00 A 16:00 HRS."/>
    <n v="1"/>
  </r>
  <r>
    <n v="472"/>
    <x v="8"/>
    <s v="HOSPITAL GENERAL DEL VALLE DEL MEZQUITAL IXMIQUILPAN"/>
    <s v="IXMIQUILPAN"/>
    <s v="CARRETERA PACHUCA - IXMIQUILPAN KM. 64 TAXADHO SN, COLONIA TAXADHO, IXMIQUILPAN 42320"/>
    <s v="LUNES A DOMINGO 08:00 A 20:00 HRS."/>
    <n v="1"/>
  </r>
  <r>
    <n v="473"/>
    <x v="8"/>
    <s v="HOSPITAL INTEGRAL JACALA"/>
    <s v="JACALA DE LEDEZMA"/>
    <s v="CALLE JUVENTINO ROSAS SN, COLONIA EL CERRITO, JACALA 42200"/>
    <s v="LUNES A VIERNES 08:00 A 20:00 HRS. SABADO Y DOMINGO 8:00 A 19:00 HRS."/>
    <n v="1"/>
  </r>
  <r>
    <n v="474"/>
    <x v="8"/>
    <s v="HOSPITAL IMSS-BIENESTAR METZTITLÁN"/>
    <s v="METZTITLÁN "/>
    <s v="CARRETERA ANTIGUA-PACHUCA-METZTITLÁN SN, BARRIO  TLAXOMOTL, METZTITLÁN , 43207"/>
    <s v="LUNES A VIERNES  08:00 a 14:00 HRS."/>
    <n v="1"/>
  </r>
  <r>
    <n v="475"/>
    <x v="8"/>
    <s v="UNIDAD DE SALUD METZTITLÁN"/>
    <s v="METZTITLÁN "/>
    <s v="AVENIDA ISAAC PIÑA PÉREZ SN, BARRIO  TLAXOMOTL, METZTITLÁN , 43350"/>
    <s v="LUNES A VIERNES  08:00 a 15:00 HRS."/>
    <n v="1"/>
  </r>
  <r>
    <n v="476"/>
    <x v="8"/>
    <s v="CENTRO DE SALUD LA CALERA"/>
    <s v="MINERAL DE LA REFORMA"/>
    <s v="AVENIDA MINERALES SN, PUEBLO SANTA MARÍA LA CALERA, SANTA MARÍA LA CALERA 42186"/>
    <s v="LUNES A VIERNES 08:00 A 16:00 HRS. SABADO Y DOMINGO: 08:00 A 20:00 HRS."/>
    <n v="1"/>
  </r>
  <r>
    <n v="477"/>
    <x v="8"/>
    <s v="HOSPITAL INTEGRAL CINTA LARGA"/>
    <s v="MIXQUIAHUALA DE JUÁREZ"/>
    <s v="CARRETERA MIXQUIAHUALA - TULA KM. 2.8 3000, COLONIA CINTA LARGA, CINTA LARGA SECCIÓN 22 42727"/>
    <s v="LUNES A VIERNES 08:00 A 19:00 HRS. SABADO Y DOMINGO 08:00 A 20:00 HRS."/>
    <n v="1"/>
  </r>
  <r>
    <n v="478"/>
    <x v="8"/>
    <s v="UNIDAD MÉDICA MOLANGO"/>
    <s v="MOLANGO DE ESCAMILLA"/>
    <s v="CALLE EMILIANO ZAPATA SN, BARRIO LA GARITA, MOLANGO DE ESCAMILLA 43100"/>
    <s v="LUNES A VIERNES: 08:00 A 16:00 HRS."/>
    <n v="1"/>
  </r>
  <r>
    <n v="479"/>
    <x v="8"/>
    <s v="HOSPITAL GENERAL PACHUCA"/>
    <s v="PACHUCA DE SOTO"/>
    <s v="CARRETERA PACHUCA - TULANCINGO 101, COLONIA CIUDAD DE LOS NIÑOS, PACHUCA DE SOTO 42070"/>
    <s v="LUNES A VIERNES 07:00 A 15:00 HRS. SABADO Y DOMINGO 7:00 A 20:00 HRS."/>
    <n v="1"/>
  </r>
  <r>
    <n v="480"/>
    <x v="8"/>
    <s v="PACHUCA (DR. JESÚS DEL ROSAL)"/>
    <s v="PACHUCA DE SOTO"/>
    <s v="AVENIDA FRANCISCO I. MADERO 405, COLONIA DOCTORES, PACHUCA DE SOTO 42090"/>
    <s v="LUNES A DOMINGO 08:00 A 20:00 HRS."/>
    <n v="1"/>
  </r>
  <r>
    <n v="481"/>
    <x v="8"/>
    <s v="HOSPITAL REGIONAL OTOMI TEPEHUA"/>
    <s v="SAN BARTOLO TUTOTEPEC"/>
    <s v="CARRETERA TENANGO DE DORIA - SAN BARTOLO TUTOTEPEC SN, COLONIA MAGDALENA, SAN BARTOLO TUTOTEPEC 43440"/>
    <s v="LUNES A VIERNES 08:00 A 20:00 HRS. SABADO Y DOMINGO 08:00 A 18:00 HRS."/>
    <n v="1"/>
  </r>
  <r>
    <n v="482"/>
    <x v="8"/>
    <s v="SAN FELIPE ORIZATLAN"/>
    <s v="SAN FELIPE ORIZATLÁN"/>
    <s v="CALLE NIÑOS HÉROES SN, COLONIA CENTRO, SAN FELIPE ORIZATLÁN 43020"/>
    <s v="LUNES A VIERNES 08:00 A 19:00 HRS. SABADO Y DOMINGO 7:00 A 19:00 HRS."/>
    <n v="1"/>
  </r>
  <r>
    <n v="483"/>
    <x v="8"/>
    <s v="HOSPITAL GENERAL DE TULANCINGO"/>
    <s v="SANTIAGO TULANTEPEC DE LUGO GUERRERO"/>
    <s v="AVENIDA PAXTEPEC 47, COLONIA PAXTEPEC, PAXTEPEC 43760"/>
    <s v="LUNES A DOMINGO 08:00 A 20:00 HRS."/>
    <n v="1"/>
  </r>
  <r>
    <n v="484"/>
    <x v="8"/>
    <s v="CENTRO DE SALUD TEPEAPULCO"/>
    <s v="TEPEAPULCO"/>
    <s v="AVENIDA FELIPE ANGELES 59, COLONIA 18 DE MARZO, TEPEAPULCO 43973"/>
    <s v="SABADO Y DOMINGO: 8:00 A 20:00 HRS."/>
    <n v="1"/>
  </r>
  <r>
    <n v="485"/>
    <x v="8"/>
    <s v="CENTRO DE SALUD TEPEJI DEL RÍO"/>
    <s v="TEPEJI DEL RIO DE OCAMPO"/>
    <s v="CALLE DE LA SALUD 2, COLONIA TLAXINACALPAN, TEPEJI DEL RIO DE OCAMPO 42855"/>
    <s v="LUNES A VIERNES: 08:00 A 14:00 HRS."/>
    <n v="1"/>
  </r>
  <r>
    <n v="486"/>
    <x v="8"/>
    <s v="TIZAYUCA"/>
    <s v="TIZAYUCA"/>
    <s v="AVENIDA 5 DE MAYO 22, COLONIA EL PEDREGAL , TIZAYUCA, 43800"/>
    <s v="LUNES A VIERNES  08:00 a 16:00 HRS."/>
    <n v="1"/>
  </r>
  <r>
    <n v="487"/>
    <x v="8"/>
    <s v="HOSPITAL INTEGRAL DE TLANCHINOL"/>
    <s v="TLANCHINOL"/>
    <s v="CALLE UNIDAD DEPORTIVA SN, UNIDAD HABITACIONAL UNIDAD DEPORTIVA, TLANCHINOL 43150"/>
    <s v="LUNES A VIERNES 07:00 A 19:00 HRS. SABADO Y DOMINGO 08:00 A 20:00 HRS."/>
    <n v="1"/>
  </r>
  <r>
    <n v="488"/>
    <x v="8"/>
    <s v="CENTRO DE SALUD TULA DE ALLENDE"/>
    <s v="TULA DE ALLENDE"/>
    <s v="CALLE 5 DE FEBRERO 5, COLONIA CENTRO, TULA DE ALLENDE 42800"/>
    <s v="LUNES A VIERNES 08:00 A 15:00 HRS. SABADO Y DOMINGO: 08:00 A 20:00 HRS."/>
    <n v="1"/>
  </r>
  <r>
    <n v="489"/>
    <x v="8"/>
    <s v="HOSPITAL GENERAL TULA"/>
    <s v="TULA DE ALLENDE"/>
    <s v="CARRETERA TULA - TEPEJI KM. 1.5 SN, COLONIA EL CARMEN, TULA DE ALLENDE 42830"/>
    <s v="LUNES A DOMINGO 7:00 A 19:00 HRS."/>
    <n v="1"/>
  </r>
  <r>
    <n v="490"/>
    <x v="8"/>
    <s v="CENTRO DE SALUD TULANCINGO"/>
    <s v="TULANCINGO DE BRAVO"/>
    <s v="PROLONGACIÓN JUÁREZ NORTE SN, COLONIA CALTENGO, TULANCINGO 43767"/>
    <s v="LUNES A VIERNES 08:00 A 14:00 HRS. SABADO Y DOMINGO: 08:00 A 20:00 HRS."/>
    <n v="1"/>
  </r>
  <r>
    <n v="491"/>
    <x v="8"/>
    <s v="CENTRO DE SALUD ZACUALTIPÁN"/>
    <s v="ZACUALTIPAN DE ANGELES"/>
    <s v="CALLE OCAMPO SN, COLONIA CHILILIAPA, ZACUALTIPAN 43200"/>
    <s v="LUNES A VIERNES: 8:00 A 15:00 HRS."/>
    <n v="1"/>
  </r>
  <r>
    <n v="492"/>
    <x v="8"/>
    <s v="HOSPITAL ZIMAPÁN"/>
    <s v="ZIMAPÁN"/>
    <s v="CARRETERA FEDERAL MÉXICO- LAREDO KM. 112 SN, COLONIA TERRENOS ALEDAÑOS, LÁZARO CÁRDENAS (REMEDIOS) 42351"/>
    <s v="LUNES A VIERNES 08:00 A 21:00 HRS. SABADO Y DOMINGO 8:00 A 20:00 HRS."/>
    <n v="1"/>
  </r>
  <r>
    <n v="493"/>
    <x v="8"/>
    <s v="LÁZARO CÁRDENAS REMEDIOS"/>
    <s v="ZIMAPÁN"/>
    <s v="CALLE RICARDO RUÍZ SN, COLONIA CENTRO , LÁZARO CARDENAS, 42351"/>
    <s v="LUNES A VIERNES  08:00 a 14:00 HRS."/>
    <n v="1"/>
  </r>
  <r>
    <n v="494"/>
    <x v="9"/>
    <s v="CENTRO DE SALUD APATZINGÁN"/>
    <s v="APATZINGÁN"/>
    <s v="AVENIDA CONSTITUCIÓN DE 1814 122, COLONIA CENTRO, APATZINGÁN 60600"/>
    <s v="LUNES A VIERNES 8:30 A 13:00 LUNES A VIERNES 15:00 A 18:00 HRS."/>
    <n v="1"/>
  </r>
  <r>
    <n v="495"/>
    <x v="9"/>
    <s v="HOSPITAL GENERAL APATZINGAN"/>
    <s v="APATZINGÁN"/>
    <s v="CALLE ARCOS DEL LA REVOLUCIÓN SN, COLONIA EL CAFETAL, APATZINGÁN 60685"/>
    <s v="LUNES A VIERNES 8:30 A 13:30 HRS."/>
    <n v="1"/>
  </r>
  <r>
    <n v="496"/>
    <x v="9"/>
    <s v="CENTRO DE SALUD ARÍO DE ROSALES"/>
    <s v="ARIO"/>
    <s v="CALLE GUADALUPE LA CHINACA 150, COLONIA CENTRO, ARIO 61830"/>
    <s v="LUNES A VIERNES 8:30 A 13:30 HRS."/>
    <n v="1"/>
  </r>
  <r>
    <n v="497"/>
    <x v="9"/>
    <s v="CENTRO DE SALUD CHARO"/>
    <s v="CHARO"/>
    <s v="CALLE SANTA ELENA 360, PUEBLO CHARO, CHARO 61300"/>
    <s v="LUNES A VIERNES 9:00 A 14:00 HRS. SÁBADOS, DOMÍNGOS Y DÍAS FESTIVOS: 9:00 A 16:00 HRS."/>
    <n v="1"/>
  </r>
  <r>
    <n v="498"/>
    <x v="9"/>
    <s v="HOSPITAL GENERAL DE CHERÁN"/>
    <s v="CHERÁN"/>
    <s v="CALLE AQUILES SERDÁN 111, PUEBLO CHERÁN, CHERÁN 60270"/>
    <s v="LUNES A VIERNES 8:30 A 13:30 HRS."/>
    <n v="1"/>
  </r>
  <r>
    <n v="499"/>
    <x v="9"/>
    <s v="CENTRO DE SALUD DE CHILCHOTA"/>
    <s v="CHILCHOTA"/>
    <s v="CALLE MIGUEL HIDALGO 367, PUEBLO CHILCHOTA, CHILCHOTA 59780"/>
    <s v="LUNES A VIERNES 8:30 A 13:30 HRS."/>
    <n v="1"/>
  </r>
  <r>
    <n v="500"/>
    <x v="9"/>
    <s v="HOSPITAL INTEGRAL COAHUAYANA"/>
    <s v="COAHUAYANA"/>
    <s v="CALLE RAYÓN SN, PUEBLO COAHUAYANA DE HIDALGO, COAHUAYANA 60800"/>
    <s v="LUNES A VIERNES 8:30 A 13:00 HRS. SÁBADOS, DOMÍNGOS Y DÍAS FESTIVOS: 8:30 A 19:30 HRS."/>
    <n v="1"/>
  </r>
  <r>
    <n v="501"/>
    <x v="9"/>
    <s v="CENTRO DE SALUD CON SERVICIOS AMPLIADOS CUITZEO"/>
    <s v="CUITZEO"/>
    <s v="AVENIDA BENITO JUÁREZ SN, VILLA CUITZEO DEL PORVENIR, CUITZEO 58840"/>
    <s v="SÁBADOS, DOMÍNGOS Y DÍAS FESTIVOS: 8:30 A 19:00 HRS."/>
    <n v="1"/>
  </r>
  <r>
    <n v="502"/>
    <x v="9"/>
    <s v="HOSPITAL GENERAL CIUDAD HIDALGO"/>
    <s v="HIDALGO"/>
    <s v="CALLE RANCHO EL SOLACHE SN, COLONIA CIUDAD HIDALGO CENTRO, HIDALGO 61100"/>
    <s v="LUNES A VIERNES 8:30 A 13:30 HRS."/>
    <n v="1"/>
  </r>
  <r>
    <n v="503"/>
    <x v="9"/>
    <s v="CENTRO DE SALUD JIQUILPAN"/>
    <s v="JIQUILPAN"/>
    <s v="CALZADA JUÁREZ SUR 19, COLONIA CENTRO, JIQUILPAN 59510"/>
    <s v="LUNES A VIERNES 8:30 A 13:30 HRS."/>
    <n v="1"/>
  </r>
  <r>
    <n v="504"/>
    <x v="9"/>
    <s v="HOSPITAL COMUNITARIO LA HUACANA"/>
    <s v="LA HUACANA"/>
    <s v="CARRETERA APATZINGÁN - PÁTZCUARO SN, COLONIA ICHAMIO, LA HUACANA 61854"/>
    <s v="LUNES A VIERNES 8:30 A 13:30 HRS."/>
    <n v="1"/>
  </r>
  <r>
    <n v="505"/>
    <x v="9"/>
    <s v="HOSPITAL GENERAL LA PIEDAD"/>
    <s v="LA PIEDAD"/>
    <s v="CALLE ESPAÑA 400, FRACCIONAMIENTO LA EUROPEA, LA PIEDAD, 59393"/>
    <s v="LUNES A VIERNES 8:30 A 13:30 HRS."/>
    <n v="1"/>
  </r>
  <r>
    <n v="506"/>
    <x v="9"/>
    <s v="CENTRO DE SALUD LÁZARO CÁRDENAS"/>
    <s v="LÁZARO CÁRDENAS"/>
    <s v="AVENIDA BELISARIO DOMÍNGUEZ 581, COLONIA PIE DE LA CASA, LÁZARO CÁRDENAS 60956"/>
    <s v="LUNES A VIERNES 8:30 A 13:30 HRS."/>
    <n v="1"/>
  </r>
  <r>
    <n v="507"/>
    <x v="9"/>
    <s v="HOSPITAL GENERAL LÁZARO CÁRDENAS"/>
    <s v="LÁZARO CÁRDENAS"/>
    <s v="AVENIDA LÁZARO CÁRDENAS 222, COLONIA JOSÉ GREEN, LÁZARO CÁRDENAS, 60950"/>
    <s v="LUNES A VIERNES 8:30 A 13:30 HRS."/>
    <n v="1"/>
  </r>
  <r>
    <n v="508"/>
    <x v="9"/>
    <s v="CENTRO DE SALUD LOS REYES DE SALGADO"/>
    <s v="LOS REYES"/>
    <s v="CALLE JACARANDA 16, COLONIA JARDÍN, LOS REYES 60350"/>
    <s v="LUNES A VIERNES 8:30 A 11:00 HRS."/>
    <n v="1"/>
  </r>
  <r>
    <n v="509"/>
    <x v="9"/>
    <s v="HOSPITAL GENERAL LOS REYES"/>
    <s v="LOS REYES"/>
    <s v="CALLE GAVIOTA 120, FRACCIONAMIENTO LOS PURENGUES, LOS REYES 60330"/>
    <s v="LUNES A VIERNES 8:30 A 13:30 HRS."/>
    <n v="1"/>
  </r>
  <r>
    <n v="510"/>
    <x v="9"/>
    <s v="CENTRO DE SALUD BALBUENA"/>
    <s v="MARAVATÍO"/>
    <s v="CALLE LEONA VICARIO CARRETERA A ACÁMBARO 525, COLONIA BALBUENA, MARAVATÍO 61250"/>
    <s v="LUNES A VIERNES 8:30 A 13:30 HRS."/>
    <n v="1"/>
  </r>
  <r>
    <n v="511"/>
    <x v="9"/>
    <s v="HOSPITAL GENERAL MARAVATIO"/>
    <s v="MARAVATÍO"/>
    <s v="AVENIDA LÁZARO CÁRDENAS SN, COLONIA MARAVATÍO, MARAVATÍO, 61250"/>
    <s v="LUNES A VIERNES 8:30 A 13:30 HRS."/>
    <n v="1"/>
  </r>
  <r>
    <n v="512"/>
    <x v="9"/>
    <s v="CENTRO DE SALUD DE MORELIA &quot;JUAN MANUEL GONZÁLEZ URUEÑA&quot;"/>
    <s v="MORELIA"/>
    <s v="CALLE BENITO JUÁREZ 225, COLONIA CENTRO HISTÓRICO, MORELIA 58000"/>
    <s v="LUNES A VIERNES 8:30 A 13:30 HRS."/>
    <n v="1"/>
  </r>
  <r>
    <n v="513"/>
    <x v="9"/>
    <s v="CENTRO ESTATAL DE ATENCIÓN ONCOLÓGICA"/>
    <s v="MORELIA"/>
    <s v="CALLE GERTRUDIS BOCANEGRA 370, COLONIA CUAHUTÉMOC, MORELIA, 58020"/>
    <s v="LUNES A VIERNES 7:00 A 15:00 HRS., SÁBADOS, DOMINGOS Y DÍAS FESTIVOS DE 8:00 a 20:00 HRS."/>
    <n v="1"/>
  </r>
  <r>
    <n v="514"/>
    <x v="9"/>
    <s v="HOSPITAL DE LA MUJER"/>
    <s v="MORELIA"/>
    <s v="CALLE GUILLERMO ROCKET 250, COLONIA POBLADO OCOLUSEN, MORELIA 58270"/>
    <s v="LUNES A VIERNES 7:30 A 13:00 HRS."/>
    <n v="1"/>
  </r>
  <r>
    <n v="515"/>
    <x v="9"/>
    <s v="HOSPITAL GENERAL DR. MIGUEL SILVA"/>
    <s v="MORELIA"/>
    <s v="BOULEVARD BOSQUES DE EUCALIPTO 450, CARRETERA CARRETERA, ATAPANEO, 58253"/>
    <s v="LUNES A VIERNES 7:00 A 19:00 HRS., SÁBADOS, DOMINGOS Y DÍAS FESTIVOS DE 8:00 a 19:00  HRS."/>
    <n v="1"/>
  </r>
  <r>
    <n v="516"/>
    <x v="9"/>
    <s v="HOSPITAL INTEGRAL NUEVA ITALIA"/>
    <s v="NUEVA ITALIA"/>
    <s v="CALLE PLAN DE IGUALA 550, PUEBLO NUEVA ITALIA DE RUIZ, NUEVA ITALIA 61760"/>
    <s v="LUNES A VIERNES 7:30 A 12:30 HRS."/>
    <n v="1"/>
  </r>
  <r>
    <n v="517"/>
    <x v="9"/>
    <s v="CENTRO DE SALUD PÁTZCUARO (VISTA DEL LAGO)"/>
    <s v="PÁTZCUARO"/>
    <s v="CALLE RIO COATZACOALCOS SN, CALLE VISTA DEL LAGO, PÁTZCUARO 61606"/>
    <s v="LUNES A VIERNES 8:30 A 13:30 HRS."/>
    <n v="1"/>
  </r>
  <r>
    <n v="518"/>
    <x v="9"/>
    <s v="HOSPITAL COMUNITARIO CARACUARO-NOCUPETARO"/>
    <s v="PÁTZCUARO"/>
    <s v="CARRETERA MORELIA-HUETAMO KM 104 + 200 SN, PARAJE LA MANGA, PÁTZCUARO 61900"/>
    <s v="LUNES A VIERNES 8:00 A 14:30 HRS."/>
    <n v="1"/>
  </r>
  <r>
    <n v="519"/>
    <x v="9"/>
    <s v="HOSPITAL GENERAL PATZCUÁRO"/>
    <s v="PÁTZCUARO"/>
    <s v="CALLE GRAL. BENIGNO SERRATO SN, COLONIA EL MANZANILLAL (COLONIA ENRIQUE RAMÍREZ), PÁTZCUARO 61608"/>
    <s v="LUNES A VIERNES 8:30 A 13:30 HRS."/>
    <n v="1"/>
  </r>
  <r>
    <n v="520"/>
    <x v="9"/>
    <s v="CENTRO DE SALUD PURUÁNDIRO"/>
    <s v="PURUÁNDIRO"/>
    <s v="CALLE MATAMOROS 570, COLONIA CENTRO, PURUÁNDIRO 58500"/>
    <s v="LUNES A VIERNES 8:30 A 13:30 HRS."/>
    <n v="1"/>
  </r>
  <r>
    <n v="521"/>
    <x v="9"/>
    <s v="HOSPITAL GENERAL PURUANDIRO"/>
    <s v="PURUÁNDIRO"/>
    <s v="CARRETERA PURUÁNDIRO-PASEO PASTOR ORTIZ KM 4.5 SN, RANCHERÍA SAN PEDRO CARANO, PURUÁNDIRO 58516"/>
    <s v="LUNES A VIERNES 8:30 A 13:30 HRS."/>
    <n v="1"/>
  </r>
  <r>
    <n v="522"/>
    <x v="9"/>
    <s v="CENTRO DE SALUD CON SERVICIOS AMPLIADOS DE QUIROGA"/>
    <s v="QUIROGA"/>
    <s v="CALLE LOS ESPINOS SN, VILLA COCUPAO, QUIROGA 58420"/>
    <s v="LUNES A VIERNES 8:30 A 13:30 HRS."/>
    <n v="1"/>
  </r>
  <r>
    <n v="523"/>
    <x v="9"/>
    <s v="CENTRO DE SALUD SAHUAYO"/>
    <s v="SAHUAYO"/>
    <s v="CALLE REVOLUCIÓN SN, COLONIA LA PUNTITA, SAHUAYO 59057"/>
    <s v="LUNES A VIERNES 8:30 A 13:30 HRS."/>
    <n v="1"/>
  </r>
  <r>
    <n v="524"/>
    <x v="9"/>
    <s v="HOSPITAL GENERAL SAHUAYO"/>
    <s v="SAHUAYO"/>
    <s v="AVENIDA DR. ENRIQUE SAHAGÚN CORTEZ 229, COLONIA CENTRO, SAHUAYO 59000"/>
    <s v="LUNES A VIERNES 8:30 A 13:30 HRS."/>
    <n v="1"/>
  </r>
  <r>
    <n v="525"/>
    <x v="9"/>
    <s v="CENTRO DE SALUD TACÁMBARO"/>
    <s v="TACÁMBARO"/>
    <s v="CALLE SALVADOR ORTIZ LEÓN SN, COLONIA JARDINES DE LA PURÍSIMA, TACÁMBARO 61650"/>
    <s v="LUNES A VIERNES 8:30 A 13:30 HRS."/>
    <n v="1"/>
  </r>
  <r>
    <n v="526"/>
    <x v="9"/>
    <s v="HOSPITAL GENERAL DE TACAMBARO MARÍA ZENDEJAS"/>
    <s v="TACÁMBARO"/>
    <s v="CALLE MADERO ORIENTE 330, COLONIA TACÁMBARO DE CODALLOS CENTRO, TACÁMBARO 61650"/>
    <s v="LUNES A VIERNES 8:30 A 13:30 HRS."/>
    <n v="1"/>
  </r>
  <r>
    <n v="527"/>
    <x v="9"/>
    <s v="CENTRO DE SALUD TANGANCÍCUARO"/>
    <s v="TANGANCÍCUARO"/>
    <s v="AVENIDA DR. MIGUEL SILVA NORTE 575, COLONIA TANGANCÍCUARO DE ARISTA CENTO, TANGANCÍCUARO 59570"/>
    <s v="LUNES A VIERNES 8:30 A 13:30 HRS. SÁBADOS, DOMÍNGOS Y DÍAS FESTIVOS: 8:30 A 16:00 HRS."/>
    <n v="1"/>
  </r>
  <r>
    <n v="528"/>
    <x v="9"/>
    <s v="CENTRO DE SALUD TARÍMBARO"/>
    <s v="TARÍMBARO"/>
    <s v="CALLE JOSÉ MARÍA MORELOS ORIENTE 20, COLONIA SAN MARCOS, TARÍMBARO 58880"/>
    <s v="LUNES A VIERNES 8:30 A 13:30 HRS."/>
    <n v="1"/>
  </r>
  <r>
    <n v="529"/>
    <x v="9"/>
    <s v="CENTRO DE SALUD TEPALCATEPEC"/>
    <s v="TEPALCATEPEC"/>
    <s v="CALLE 18 DE MARZO 235, CALLE PUEBLO TEPALCATEPEC, TEPALCATEPEC 60540"/>
    <s v="LUNES A VIERNES 8:30 A 14:30 HRS."/>
    <n v="1"/>
  </r>
  <r>
    <n v="530"/>
    <x v="9"/>
    <s v="HOSPITAL COMUNITARIO TUZANTLA"/>
    <s v="TUZANTLA"/>
    <s v="CARRETERA TUZANTLA-BENITO JUÁREZ SN, COLONIA BENITO JUÁREZ, TUZANTLA 61540"/>
    <s v="LUNES A VIERNES 8:30 A 13:30 HRS."/>
    <n v="1"/>
  </r>
  <r>
    <n v="531"/>
    <x v="9"/>
    <s v="CENTRO DE SALUD CON SERVICIOS AMPLIADOS NAHUATZEN"/>
    <s v="URUAPAN"/>
    <s v="CALLE MORELOS SN, PUEBLO NAHUATZEN, URUAPAN 60280"/>
    <s v="LUNES A VIERNES 8:30 A 13:30 HRS."/>
    <n v="1"/>
  </r>
  <r>
    <n v="532"/>
    <x v="9"/>
    <s v="CENTRO DE SALUD URUAPAN (DR. JOSÉ ÁLVAREZ AMEZQUITA)"/>
    <s v="URUAPAN"/>
    <s v="CALLE MANUEL PÉREZ CORONADO 8, COLONIA LA MAGDALENA, URUAPAN 60080"/>
    <s v="LUNES A VIERNES 8:00 A 12:00 HRS. LUNES A VIERNES 13:00 A 17:00 HRS. SÁBADOS, DOMÍNGOS Y DÍAS FESTIVOS: 8:30 A 19:30 HRS."/>
    <n v="1"/>
  </r>
  <r>
    <n v="533"/>
    <x v="9"/>
    <s v="CENTRO DE SALUD YURECUARO"/>
    <s v="YURÉCUARO"/>
    <s v="CALLE AMADO NERVO SN, COLONIA YURÉCUARO CENTRO, YURÉCUARO 59250"/>
    <s v="LUNES A VIERNES 8:30 A 13:30 HRS."/>
    <n v="1"/>
  </r>
  <r>
    <n v="534"/>
    <x v="9"/>
    <s v="CENTRO DE SALUD ZACAPU"/>
    <s v="ZACAPU"/>
    <s v="AVENIDA LIC. ARRIAGA RIVERA 40, COLONIA ZACAPU CENTRO, ZACAPU 58600"/>
    <s v="LUNES A VIERNES 8:00 A 13:30 HRS."/>
    <n v="1"/>
  </r>
  <r>
    <n v="535"/>
    <x v="9"/>
    <s v="HOSPITAL GENERAL ZACAPU"/>
    <s v="ZACAPU"/>
    <s v="CARRETERA MÉXICO - GUADALAJARA 560, PUEBLO NARANJA DE TAPIA, ZACAPU 58730"/>
    <s v="LUNES A VIERNES 8:30 A 13:30 HRS."/>
    <n v="1"/>
  </r>
  <r>
    <n v="536"/>
    <x v="9"/>
    <s v="CENTRO DE SALUD CON SERVICIOS AMPLIADOS GRAL. LÁZARO CÁRDENAS DEL RÍO"/>
    <s v="ZAMORA"/>
    <s v="CALLE DR. MIGUEL SILVA ORIENTE 150, CALLE DÁMASO CÁRDENAS, ZAMORA 59514"/>
    <s v="LUNES A VIERNES 8:30 A 13:30 HRS."/>
    <n v="1"/>
  </r>
  <r>
    <n v="537"/>
    <x v="9"/>
    <s v="CENTRO DE SALUD ZAMORA VALENCIA"/>
    <s v="ZAMORA"/>
    <s v="CALLE BADAJONA SN, COLONIA VALENCIA, ZAMORA 59610"/>
    <s v="LUNES A VIERNES 8:30 A 14:30 HRS."/>
    <n v="1"/>
  </r>
  <r>
    <n v="538"/>
    <x v="9"/>
    <s v="HOSPITAL GENERAL ZAMORA"/>
    <s v="ZAMORA"/>
    <s v="PROLONGACIÓN 5 DE MAYO NORTE 97, CALLE NUEVO JERICÓ, ZAMORA 59630"/>
    <s v="LUNES A VIERNES 8:30 A 13:30 HRS."/>
    <n v="1"/>
  </r>
  <r>
    <n v="539"/>
    <x v="9"/>
    <s v="CENTRO DE SALUD ZINAPECUARO DE FIGUEROA"/>
    <s v="ZINAPÉCUARO"/>
    <s v="CALLE LÁZARO CÁRDENAS SN, COLONIA LOS PARAJES, ZINAPÉCUARO 58938"/>
    <s v="LUNES A VIERNES 8:00 A 14:30 HRS."/>
    <n v="1"/>
  </r>
  <r>
    <n v="540"/>
    <x v="9"/>
    <s v="CENTRO DE SALUD ZITÁCUARO"/>
    <s v="ZITÁCUARO"/>
    <s v="CALLE LEANDRO VALLE NORTE 3, CALLE MELCHOR OCAMPO, ZITÁCUARO 61503"/>
    <s v="LUNES A VIERNES 8:30 A 13:30 HRS."/>
    <n v="1"/>
  </r>
  <r>
    <n v="541"/>
    <x v="9"/>
    <s v="HOSPITAL GENERAL ZITÁCUARO"/>
    <s v="ZITÁCUARO"/>
    <s v="CALLE JACARANDAS  2, COLONIA JACARANDAS, ZITÁCUARO, 61512"/>
    <s v="LUNES A VIERNES 8:30 A 13:30 HRS."/>
    <n v="1"/>
  </r>
  <r>
    <n v="542"/>
    <x v="10"/>
    <s v="CENTRO DE SALUD AMACUZAC"/>
    <s v="AMACUZAC"/>
    <s v="CIRCUITO INTERIOR NORTE SN, UNIDAD HABITACIONAL MIGUEL HIDALGO, AMACUZAC 62643"/>
    <s v="LUNES A VIERNES 09:00 A 13:00 HRS."/>
    <n v="1"/>
  </r>
  <r>
    <n v="543"/>
    <x v="10"/>
    <s v="CENTRO DE SALUD CASAHUATLAN I"/>
    <s v="AMACUZAC"/>
    <s v="CALLE PLAZA CENTRAL SN, CASAHUATLAN 62654"/>
    <s v="MIÉRCOLES A DOMINGO 08:00 A 16:00 HRS."/>
    <n v="1"/>
  </r>
  <r>
    <n v="544"/>
    <x v="10"/>
    <s v="CENTRO DE SALUD RANCHO NUEVO"/>
    <s v="AMACUZAC"/>
    <s v="CALLE 24 DE FEBRERO SN, COLONIA LA CRUZ, RANCHO NUEVO 62653"/>
    <s v="MIÉRCOLES A DOMINGO 08:00 A 16:00 HRS."/>
    <n v="1"/>
  </r>
  <r>
    <n v="545"/>
    <x v="10"/>
    <s v="CENTRO DE SALUD ATLATLAHUCAN"/>
    <s v="ATLATLAHUCAN"/>
    <s v="AVENIDA KM 88 SN, PUEBLO ATLATLAHUCAN, ATLATLAHUCAN 62840"/>
    <s v="LUNES A VIERNES 08:00 A 15:30 HRS."/>
    <n v="1"/>
  </r>
  <r>
    <n v="546"/>
    <x v="10"/>
    <s v="CENTRO DE SALUD AXOCHIAPAN"/>
    <s v="AXOCHIAPAN"/>
    <s v="CALLE MARCELINO VERGARA 19, PUEBLO AXOCHIAPAN, AXOCHIAPAN 62950"/>
    <s v="LUNES A VIERNES 08:00 A 15:00 HRS."/>
    <n v="1"/>
  </r>
  <r>
    <n v="547"/>
    <x v="10"/>
    <s v="HOSPITAL GENERAL DE AXOCHIAPAN"/>
    <s v="AXOCHIAPAN"/>
    <s v="LIBRAMIENTO SAN PABLO SN, CARRETERA AXOCHIAPAN-IZÚCAR DE MATAMOROS, AXOCHIAPAN 62950"/>
    <s v="LUNES A VIERNES 08:00 A 16:00 HRS."/>
    <n v="1"/>
  </r>
  <r>
    <n v="548"/>
    <x v="10"/>
    <s v="CENTRO DE SALUD CHINAMECA"/>
    <s v="AYALA"/>
    <s v="CALLE JOSÉ HERNÁNDEZ SN, PUEBLO CHINAMECA, CHINAMECA 62723"/>
    <s v="LUNES A VIERNES 08:30 a 16:00 HRS."/>
    <n v="1"/>
  </r>
  <r>
    <n v="549"/>
    <x v="10"/>
    <s v="CENTRO DE SALUD MOYOTEPEC"/>
    <s v="AYALA"/>
    <s v="CALLE JOSÉ MARÍA PINO SUÁREZ SN, PUEBLO MOYOTEPEC, MOYOTEPEC 62718"/>
    <s v="LUNES A VIERNES 08:00 a 16:00 HRS."/>
    <n v="1"/>
  </r>
  <r>
    <n v="550"/>
    <x v="10"/>
    <s v="CENTRO DE SALUD SAN PEDRO APATLACO"/>
    <s v="AYALA"/>
    <s v="CALLE ERNESTO PÉREZ 1, PUEBLO SAN PEDRO APATLACO, SAN PEDRO APATLACO 62714"/>
    <s v="LUNES A VIERNES 07:30 A 15:30 HRS."/>
    <n v="1"/>
  </r>
  <r>
    <n v="551"/>
    <x v="10"/>
    <s v="CENTRO DE SALUD TENEXTEPANGO"/>
    <s v="AYALA"/>
    <s v="CERRADA JUAN ESCUTIA SN, PUEBLO TENEXTEPANGO, TENEXTEPANGO 62725"/>
    <s v="LUNES A VIERNES 07:30 A 15:30 HRS."/>
    <n v="1"/>
  </r>
  <r>
    <n v="552"/>
    <x v="10"/>
    <s v="CENTRO DE SALU COCOYOTLA"/>
    <s v="COATLÁN DEL RÍO"/>
    <s v="AVENIDA MORELOS KM 32, PUEBLO COCOYOTLA, COCOYOTLA 62616"/>
    <s v="LUNES A VIERNES 08:00 A 16:00 HRS."/>
    <n v="1"/>
  </r>
  <r>
    <n v="553"/>
    <x v="10"/>
    <s v="CENTRO DE SALUD APANZINGO"/>
    <s v="COATLÁN DEL RÍO"/>
    <s v="AVENIDA GUSTAVO DÍAZ ORDAZ SN, PUEBLO, APANZINGO 62614"/>
    <s v="MIÉRCOLES A DOMINGO 08:00 A 16:00 HRS."/>
    <n v="1"/>
  </r>
  <r>
    <n v="554"/>
    <x v="10"/>
    <s v="CENTRO DE SALUD CHAVARRÍA"/>
    <s v="COATLÁN DEL RÍO"/>
    <s v="CALLE EL OLÍMPICO SN, RANCHERÍA CHAVARRÍA, CHAVARRÍA 62614"/>
    <s v="LUNES A VIERNES 08:00 A 16:00 HRS."/>
    <n v="1"/>
  </r>
  <r>
    <n v="555"/>
    <x v="10"/>
    <s v="CENTRO DE SALUD COLONIA MORELOS"/>
    <s v="COATLÁN DEL RÍO"/>
    <s v="CALLE EMILIANO ZAPATA SN, COLONIA MORELOS, COLONIA MORELOS 62616"/>
    <s v="MIÉRCOLES A DOMINGO 08:00 A 16:00 HRS."/>
    <n v="1"/>
  </r>
  <r>
    <n v="556"/>
    <x v="10"/>
    <s v="CENTRO DE SALUD MICHAPA"/>
    <s v="COATLÁN DEL RÍO"/>
    <s v="CARRETERA EC ALPUYECA - GRUTAS DE CACAHUALMILPA SN, PUEBLO MICHAPA, MICHAPA 62614"/>
    <s v="MIÉRCOLES A DOMINGO 08:00 A 16:00 HRS."/>
    <n v="1"/>
  </r>
  <r>
    <n v="557"/>
    <x v="10"/>
    <s v="CENTRO DE SALUD TILANCINGO"/>
    <s v="COATLÁN DEL RÍO"/>
    <s v="PRIVADA IGNACIO ZARAGOZA 1, RANCHERÍA TILANCINGO, TILANCINGO 62615"/>
    <s v="MIÉRCOLES A DOMINGO 08:00 A 16:00 HRS."/>
    <n v="1"/>
  </r>
  <r>
    <n v="558"/>
    <x v="10"/>
    <s v="CENTRO DE SALUD CUAUTLA"/>
    <s v="CUAUTLA"/>
    <s v="CERRADA ING. MONGOY 211, COLONIA CENTRO, CUAUTLA 62740"/>
    <s v="LUNES A VIERNES 07:30 A 15:30 HRS."/>
    <n v="1"/>
  </r>
  <r>
    <n v="559"/>
    <x v="10"/>
    <s v="CENTRO DE SALUD CUAUTLIXCO"/>
    <s v="CUAUTLA"/>
    <s v="CALLE IGNACIO ALLENDE 33, COLONIA MIGUEL HIDALGO, CUAUTLA 62748"/>
    <s v="LUNES A VIERNES 07:30 A 15:30 HRS."/>
    <n v="1"/>
  </r>
  <r>
    <n v="560"/>
    <x v="10"/>
    <s v="CENTRO DE SALUD PEÑA FLORES"/>
    <s v="CUAUTLA"/>
    <s v="CALLE ADOLFO RUIZ CORTINES SN, COLONIA PEÑA FLORES (PALO VERDE), PEÑA FLORES (PALO VERDE) 62756"/>
    <s v="LUNES A VIERNES 07:30 A 15:30 HRS."/>
    <n v="1"/>
  </r>
  <r>
    <n v="561"/>
    <x v="10"/>
    <s v="HOSPITAL GENERAL DE CUAUTLA"/>
    <s v="CUAUTLA"/>
    <s v="CARRETERA MÉXICO - CUAUTLA KM. 98.2 SN, COLONIA MIGUEL HIDALGO, CUAUTLA 62748"/>
    <s v="LUNES A VIERNES 08:00 a 14:00 HRS."/>
    <n v="1"/>
  </r>
  <r>
    <n v="562"/>
    <x v="10"/>
    <s v="CENTRO DE SALUD ANTONIO BARONA"/>
    <s v="CUERNAVACA"/>
    <s v="CALLE OTILIO MONTAÑO 44, COLONIA ANTONIO BARONA CENTRO, CUERNAVACA, 62320"/>
    <s v="LUNES A VIERNES 08:00 a 16:00 HRS."/>
    <n v="1"/>
  </r>
  <r>
    <n v="563"/>
    <x v="10"/>
    <s v="CENTRO DE SALUD BUENA VISTA DEL MONTE"/>
    <s v="CUERNAVACA"/>
    <s v="AVENIDA 16 DE SEPTIEMBRE 53, COLONIA BUENAVISTA DEL MONTE, BUENAVISTA DEL MONTE 62508"/>
    <s v="MIÉRCOLES A DOMINGO 08:00 A 16:00 HRS."/>
    <n v="1"/>
  </r>
  <r>
    <n v="564"/>
    <x v="10"/>
    <s v="CENTRO DE SALUD DE CUERNAVACA"/>
    <s v="CUERNAVACA"/>
    <s v="CALLE FRANCISCO LEYVA 307, COLONIA CUERNAVACA CENTRO, CUERNAVACA, 62000"/>
    <s v="LUNES A VIERNES 08:00 a 16:00 HRS."/>
    <n v="1"/>
  </r>
  <r>
    <n v="565"/>
    <x v="10"/>
    <s v="CENTRO DE SALUD DE TLALTENANGO"/>
    <s v="CUERNAVACA"/>
    <s v="AVENIDA EMILIANO ZAPATA SN, COLONIA TLALTENANGO, CUERNAVACA, 62170"/>
    <s v="LUNES A VIERNES 08:00 a 16:00 HRS."/>
    <n v="1"/>
  </r>
  <r>
    <n v="566"/>
    <x v="10"/>
    <s v="HG DE CUERNAVACA DR. JOSÉ G. PARRES"/>
    <s v="CUERNAVACA"/>
    <s v="AVENIDA DOMINGO DIEZ SN, COLONIA LOMAS DE LA SELVA, CUERNAVACA 62270"/>
    <s v="LUNES A DOMINGO 07:00 A 07:00 HRS."/>
    <n v="2"/>
  </r>
  <r>
    <n v="567"/>
    <x v="10"/>
    <s v="UNEME DE HEMODIÁLISIS CUERNAVACA"/>
    <s v="CUERNAVACA"/>
    <s v="CALLE GUSTAVO GÓMEZ AZCARATE 205, COLONIA LOMAS DE LA SELVA, CUERNAVACA 62227"/>
    <s v="LUNES A VIERNES 06:30 A 14:00 HRS."/>
    <n v="1"/>
  </r>
  <r>
    <n v="568"/>
    <x v="10"/>
    <s v="CENTRO DE SALUD TEPETZINGO"/>
    <s v="EMILIANO ZAPATA"/>
    <s v="CALLE INDEPENDENCIA 13, PUEBLO TEPETZINGO, TEPETZINGO 62768"/>
    <s v="MIÉRCOLES A DOMINGO 08:00 A 16:00 HRS."/>
    <n v="1"/>
  </r>
  <r>
    <n v="569"/>
    <x v="10"/>
    <s v="HOSPITAL DEL NIÑO MORELENSE"/>
    <s v="EMILIANO ZAPATA"/>
    <s v="AVENIDA DE LA SALUD 1, COLONIA BENITO JUÁREZ, EMILIANO ZAPATA 62765"/>
    <s v="LUNES A VIERNES 08:00 A 15:00 HRS."/>
    <n v="1"/>
  </r>
  <r>
    <n v="570"/>
    <x v="10"/>
    <s v="CENTRO DE SALUD AMAYUCA"/>
    <s v="JANTETELCO"/>
    <s v="CALLE MIGUEL HIDALGO Y C. 3, PUEBLO AMAYUCA, AMAYUCA 62972"/>
    <s v="LUNES A VIERNES 08:00 a 16:00 HRS."/>
    <n v="1"/>
  </r>
  <r>
    <n v="571"/>
    <x v="10"/>
    <s v="CENTRO DE SALUD JANTETELCO"/>
    <s v="JANTETELCO"/>
    <s v="CALLE GRAL. MARIANO MATAMOROS 9, PUEBLO JANTETELCO CENTRO, JANTETELCO 62970"/>
    <s v="LUNES A VIERNES 08:00 a 16:00 HRS."/>
    <n v="1"/>
  </r>
  <r>
    <n v="572"/>
    <x v="10"/>
    <s v="CENTRO DE SALUD CALERA CHICA "/>
    <s v="JIUTEPEC"/>
    <s v="CALLE PRIMAVERA SN, COLONIA CALERA CHICA , CALERA CHICA , 62556"/>
    <s v="LUNES A VIERNES 08:00 a 16:00 HRS."/>
    <n v="1"/>
  </r>
  <r>
    <n v="573"/>
    <x v="10"/>
    <s v="CENTRO DE SALUD TEJALPA"/>
    <s v="JIUTEPEC"/>
    <s v="CALLE REAL DE YAUTEPEC 179, COLONIA EL PARAÍSO, JIUTEPEC, 62573"/>
    <s v="LUNES A VIERNES 08:00 a 16:00 HRS."/>
    <n v="1"/>
  </r>
  <r>
    <n v="574"/>
    <x v="10"/>
    <s v="CENTRO DE SALUD DE VICENTE ARANDA"/>
    <s v="JOJUTLA"/>
    <s v="CALLE 10 DE ABRIL SN, VICENTE ARANDA 62817"/>
    <s v="MIÉRCOLES A DOMINGO 08:00 A 16:00 HRS."/>
    <n v="1"/>
  </r>
  <r>
    <n v="575"/>
    <x v="10"/>
    <s v="CENTRO DE SALUD HIGUERON"/>
    <s v="JOJUTLA"/>
    <s v="CALLE RICARDO SOTO 125, PUEBLO HIGUERÓN, HIGUERÓN 62906"/>
    <s v="LUNES A VIERNES 08:00 a 14:00 HRS."/>
    <n v="1"/>
  </r>
  <r>
    <n v="576"/>
    <x v="10"/>
    <s v="CENTRO DE SALUD JOJUTLA"/>
    <s v="JOJUTLA"/>
    <s v="CALLE UNIVERSIDAD 1, COLONIA JOJUTLA CENTRO, JOJUTLA 62900"/>
    <s v="LUNES A VIERNES 09:00 A 13:00 HRS."/>
    <n v="1"/>
  </r>
  <r>
    <n v="577"/>
    <x v="10"/>
    <s v="CENTRO DE SALUD TEHUIXTLA"/>
    <s v="JOJUTLA"/>
    <s v="CALLE IGNACIO ZARAGOZA 110, PUEBLO TEHUIXTLA, TEHUIXTLA 62910"/>
    <s v="LUNES A VIERNES 09:00 A 13:00 HRS."/>
    <n v="1"/>
  </r>
  <r>
    <n v="578"/>
    <x v="10"/>
    <s v="HG DE JOJUTLA DR. ERNESTO MEANA SAN ROMÁN"/>
    <s v="JOJUTLA"/>
    <s v="AVENIDA UNIVERSIDAD SN, COLONIA JOJUTLA CENTRO, JOJUTLA 62900"/>
    <s v="LUNES A VIERNES 07:00 A 14:30 HRS."/>
    <n v="1"/>
  </r>
  <r>
    <n v="579"/>
    <x v="10"/>
    <s v="CENTRO DE SALUD JONACATEPEC"/>
    <s v="JONACATEPEC DE LEANDRO VALLE"/>
    <s v="CALLE MATAMOROS 8, PUEBLO JONACATEPEC DE LEANDRO VALLE CENTRO, JONACATEPEC DE LEANDRO VALLE 62930"/>
    <s v="LUNES A VIERNES 08:30 A 10:30 HRS."/>
    <n v="1"/>
  </r>
  <r>
    <n v="580"/>
    <x v="10"/>
    <s v="HC DE JONACATEPEC"/>
    <s v="JONACATEPEC DE LEANDRO VALLE"/>
    <s v="CARRETERA FEDERAL CUAUTLA-AXOCHIAPAN SN, PUEBLO JONACATEPEC DE LEANDRO VALLE CENTRO, JONACATEPEC DE LEANDRO VALLE 62930"/>
    <s v="LUNES A VIERNES 07:00 A 14:00 HRS."/>
    <n v="1"/>
  </r>
  <r>
    <n v="581"/>
    <x v="10"/>
    <s v="CENTRO DE SALUD CUAUCHICHINOLA"/>
    <s v="MAZATEPEC"/>
    <s v="AVENIDA EMILIANO ZAPATA 45 BIS, RANCHERÍA CUAUCHICHINOLA, CUAUCHICHINOLA 62635"/>
    <s v="MIÉRCOLES A DOMINGO 08:00 A 16:00 HRS."/>
    <n v="1"/>
  </r>
  <r>
    <n v="582"/>
    <x v="10"/>
    <s v="CENTRO DE SALUD PALPAN"/>
    <s v="MIACATLÁN"/>
    <s v="CORREDOR PLAZA DE ARMAS SN, PUEBLO PALPAN DE BARANDA, PALPAN DE BARANDA 62608"/>
    <s v="MIÉRCOLES A DOMINGO 08:00 A 16:00 HRS."/>
    <n v="1"/>
  </r>
  <r>
    <n v="583"/>
    <x v="10"/>
    <s v="HC DE OCUITUCO"/>
    <s v="OCUITUCO"/>
    <s v="CALLE SANTIAGO 1, BARRIO SAN NICOLAS, OCUITUCO 62853"/>
    <s v="JUEVES 12:00 A 14:00 HRS."/>
    <n v="1"/>
  </r>
  <r>
    <n v="584"/>
    <x v="10"/>
    <s v="CENTRO DE SALUD AHUEHUETZINGO"/>
    <s v="PUENTE DE IXTLA"/>
    <s v="CALLE AGUSTÍN DE ITURBIDE SN, COLONIA CENTRO, AHUEHUETZINGO 62666"/>
    <s v="MIÉRCOLES A DOMINGO 08:00 A 16:00 HRS."/>
    <n v="1"/>
  </r>
  <r>
    <n v="585"/>
    <x v="10"/>
    <s v="CENTRO DE SALUD TILZAPOTLA"/>
    <s v="PUENTE DE IXTLA"/>
    <s v="CALLE FRANCISCO I. MADERO SN, PUEBLO TILZAPOTLA, TILZAPOTLA 62690"/>
    <s v="LUNES A VIERNES 09:00 A 13:00 HRS."/>
    <n v="1"/>
  </r>
  <r>
    <n v="586"/>
    <x v="10"/>
    <s v="HC PUENTE DE IXTLA DR. FERNANDO R. VIZCARRA"/>
    <s v="PUENTE DE IXTLA"/>
    <s v="PRIVADA FELIPE BELTRÁN 104, COLONIA EMILIANO ZAPATA, PUENTE DE IXTLA 62664"/>
    <s v="LUNES A VIERNES 08:00 A 19:00 HRS."/>
    <n v="1"/>
  </r>
  <r>
    <n v="587"/>
    <x v="10"/>
    <s v="CENTRO DE SALUD DE ACATLIPA"/>
    <s v="TEMIXCO"/>
    <s v="CALLE EMILIANO ZAPATA SN, COLONIA ACATLIPA CENTRO, TEMIXCO, 62586"/>
    <s v="LUNES A VIERNES 08:00 a 16:00 HRS."/>
    <n v="1"/>
  </r>
  <r>
    <n v="588"/>
    <x v="10"/>
    <s v="CENTRO DE SALUD TETLAMA"/>
    <s v="TEMIXCO"/>
    <s v="CALLE VICENTE GUERRERO 20, PUEBLO SAN AGUSTÍN TETLAMA, SAN AGUSTÍN TETLAMA 62594"/>
    <s v="MIÉRCOLES A DOMINGO 08:00 A 16:00 HRS."/>
    <n v="1"/>
  </r>
  <r>
    <n v="589"/>
    <x v="10"/>
    <s v="HG DE TEMIXCO"/>
    <s v="TEMIXCO"/>
    <s v="CALLE INDEPENDENCIA 320, COLONIA RUBÉN JARAMILLO, TEMIXCO 62587"/>
    <s v="LUNES A VIERNES 08:00 A 14:00 HRS."/>
    <n v="1"/>
  </r>
  <r>
    <n v="590"/>
    <x v="10"/>
    <s v="CENTRO DE SALUD TEPALCINGO"/>
    <s v="TEPALCINGO"/>
    <s v="CARRETERA AXOCHIAPAN - AMAYUCA SN, BARRIO SAN MARTÍN, TEPALCINGO 62920"/>
    <s v="LUNES A VIERNES 09:00 A 13:00 HRS."/>
    <n v="1"/>
  </r>
  <r>
    <n v="591"/>
    <x v="10"/>
    <s v="CENTRO DE SALUD SAN ANDRÉS DE LA CAL"/>
    <s v="TEPOZTLÁN"/>
    <s v="CALLE GALEANA SN, RANCHERÍA SAN ANDRÉS DE LA CAL, SAN ANDRÉS DE LA CAL 62526"/>
    <s v="LUNES A VIERNES 08:00 A 16:00 HRS."/>
    <n v="1"/>
  </r>
  <r>
    <n v="592"/>
    <x v="10"/>
    <s v="CENTRO DE SALUD SAN JUAN TLACOTENCO"/>
    <s v="TEPOZTLÁN"/>
    <s v="CALLE 16 DE SEPTIEMBRE SN, PUEBLO SAN JUAN TLACOTENCO, SAN JUAN TLACOTENCO 62523"/>
    <s v="MIÉRCOLES A DOMINGO 08:00 A 16:00 HRS."/>
    <n v="1"/>
  </r>
  <r>
    <n v="593"/>
    <x v="10"/>
    <s v="CENTRO DE SALUD CUAUTLITA"/>
    <s v="TETECALA"/>
    <s v="CALLE JOSEFA ORTIZ DE DOMÍNGUEZ SN, RANCHERÍA CUAUTLITA, CUAUTLITA 62625"/>
    <s v="LUNES A VIERNES 08:00 A 16:00 HRS."/>
    <n v="1"/>
  </r>
  <r>
    <n v="594"/>
    <x v="10"/>
    <s v="HG DE TETECALA DR. RODOLFO BECERRIL DE LA PAZ"/>
    <s v="TETECALA"/>
    <s v="AVENIDA JUÁREZ SN, COLONIA EL CHARCO, TETECALA 62620"/>
    <s v="LUNES A VIERNES 07:00 A 18:00 HRS."/>
    <n v="1"/>
  </r>
  <r>
    <n v="595"/>
    <x v="10"/>
    <s v="CENTRO DE SALUD TETELA DEL VOLCÁN"/>
    <s v="TETELA DEL VOLCÁN"/>
    <s v="CALLE LOS TEMPLOS 4, BARRIO SAN BARTOLO, TETELA DEL VOLCÁN 62800"/>
    <s v="LUNES A VIERNES 07:30 A 15:30 HRS."/>
    <n v="1"/>
  </r>
  <r>
    <n v="596"/>
    <x v="10"/>
    <s v="CENTRO DE SALUD ACAMILPA"/>
    <s v="TLALTIZAPAN"/>
    <s v="AVENIDA INDEPENDENCIA 7, COLONIA CENTRO, ACAMILPA 62778"/>
    <s v="MIÉRCOLES A DOMINGO 08:00 A 16:00 HRS."/>
    <n v="1"/>
  </r>
  <r>
    <n v="597"/>
    <x v="10"/>
    <s v="CENTRO DE SALUD DE SAN RAFAEL ZARAGOZA"/>
    <s v="TLALTIZAPAN"/>
    <s v="CALLE GENERAL JOSÉ HERNÁNDEZ SN, SAN RAFAEL DE ZARAGOZA 62775"/>
    <s v="MIÉRCOLES A DOMINGO 08:00 A 16:00 HRS."/>
    <n v="1"/>
  </r>
  <r>
    <n v="598"/>
    <x v="10"/>
    <s v="CENTRO DE SALUD NEXPA"/>
    <s v="TLALTIZAPAN"/>
    <s v="CALLE AQUILES SERDÁN SN, NEXPA 62987"/>
    <s v="MIÉRCOLES A DOMINGO 08:00 A 16:00 HRS."/>
    <n v="1"/>
  </r>
  <r>
    <n v="599"/>
    <x v="10"/>
    <s v="CENTRO DE SALUD SAN PABLO HIDALGO"/>
    <s v="TLALTIZAPAN"/>
    <s v="CALLE LERDO DE TEJADA SN, SAN PABLO HIDALGO 62775"/>
    <s v="MIÉRCOLES A DOMINGO 08:00 A 16:00 HRS."/>
    <n v="1"/>
  </r>
  <r>
    <n v="600"/>
    <x v="10"/>
    <s v="CENTRO DE SALUD TEMIMILCINGO"/>
    <s v="TLALTIZAPAN"/>
    <s v="CALLE INDEPENDENCIA SN, RANCHERÍA, TEMIMILCINGO 62778"/>
    <s v="MIÉRCOLES A DOMINGO 08:00 A 16:00 HRS."/>
    <n v="1"/>
  </r>
  <r>
    <n v="601"/>
    <x v="10"/>
    <s v="CENTRO DE SALUD SANTA ROSA 30"/>
    <s v="TLALTIZAPÁN DE ZAPATA"/>
    <s v="AVENIDA FERROCARRIL SN, COLONIA SANTA ROSA TREINTA, SANTA ROSA TREINTA 62772"/>
    <s v="LUNES A VIERNES 09:00 A 13:00 HRS."/>
    <n v="1"/>
  </r>
  <r>
    <n v="602"/>
    <x v="10"/>
    <s v="CENTRO DE SALUD TICUMÁN"/>
    <s v="TLALTIZAPÁN DE ZAPATA"/>
    <s v="CALLE IGNACIO BASTIDA SN, PUEBLO TICUMAN, TICUMAN 62773"/>
    <s v="LUNES A VIERNES 09:00 A 13:00 HRS."/>
    <n v="1"/>
  </r>
  <r>
    <n v="603"/>
    <x v="10"/>
    <s v="CENTRO DE SALUD TLALTIZAPÁN"/>
    <s v="TLALTIZAPÁN DE ZAPATA"/>
    <s v="CALLE LERDO DE TEJADA 3, PUEBLO TLALTIZAPÁN CENTRO, TLALTIZAPÁN 62770"/>
    <s v="LUNES A VIERNES 09:00 A 13:00 HRS."/>
    <n v="1"/>
  </r>
  <r>
    <n v="604"/>
    <x v="10"/>
    <s v="CENTRO DE SALUD HUAUTLA"/>
    <s v="TLAQUILTENANGO"/>
    <s v="CALLE FRANCISCO I. MADERO SN, RANCHERÍA HUAUTLA, HUAUTLA 62990"/>
    <s v="LUNES A VIERNES 09:00 A 13:00 HRS."/>
    <n v="1"/>
  </r>
  <r>
    <n v="605"/>
    <x v="10"/>
    <s v="CENTRO DE SALUD VALLE DE VÁZQUEZ"/>
    <s v="TLAQUILTENANGO"/>
    <s v="CALLE NIÑO ARTILLERO SN, RANCHERÍA VALLE DE VÁZQUEZ (LOS HORNOS), VALLE DE VÁZQUEZ (LOS HORNOS) 62986"/>
    <s v="LUNES A VIERNES 09:00 A 13:00 HRS."/>
    <n v="1"/>
  </r>
  <r>
    <n v="606"/>
    <x v="10"/>
    <s v="CENTRO DE SALUD XICATLACOTLA"/>
    <s v="TLAQUILTENANGO"/>
    <s v="CALLE EMILIANO ZAPATA SN, XICATLACOTLA 62987"/>
    <s v="MIÉRCOLES A DOMINGO 08:00 A 16:00 HRS."/>
    <n v="1"/>
  </r>
  <r>
    <n v="607"/>
    <x v="10"/>
    <s v="CENTRO DE SALUD TLAYACAPAN"/>
    <s v="TLAYACAPAN"/>
    <s v="CALLE INSURGENTES 35, PUEBLO TLAYACAPAN CENTRO, TLAYACAPAN 62540"/>
    <s v="LUNES A VIERNES 07:30 A 15:30 HRS."/>
    <n v="1"/>
  </r>
  <r>
    <n v="608"/>
    <x v="10"/>
    <s v="CENTRO DE SALUD XOXOCOTLA"/>
    <s v="XOXOCOTLA"/>
    <s v="CALLE ALAPAN ESQ. CON PROLONGACIÓN MIGUEL HIDALGO SN, PUEBLO XOXOCOTLA CENTRO, XOXOCOTLA CENTRO 62680"/>
    <s v="LUNES A VIERNES 09:00 A 13:00 HRS."/>
    <n v="1"/>
  </r>
  <r>
    <n v="609"/>
    <x v="10"/>
    <s v="CENTRO DE SALUD YAUTEPEC"/>
    <s v="YAUTEPEC"/>
    <s v="CALLE PASEO TLAHUICA 86, BARRIO RANCHO NUEVO, YAUTEPEC DE ZARAGOZA 62733"/>
    <s v="LUNES A VIERNES 07:30 A 15:30 HRS."/>
    <n v="1"/>
  </r>
  <r>
    <n v="610"/>
    <x v="10"/>
    <s v="CIUDAD SALUD MUJER"/>
    <s v="YAUTEPEC"/>
    <s v="CALLE CENTAURY 1, COLONIA CORRAL GRANDE, OAEXTEPEC, 62738"/>
    <s v="VIERNES 08:00 A 16:00 HRS."/>
    <n v="1"/>
  </r>
  <r>
    <n v="611"/>
    <x v="10"/>
    <s v="HOSPITAL DE LA MUJER"/>
    <s v="YAUTEPEC"/>
    <s v="AVENIDA PASEO TLAHUICA SN, COLONIA OTILIO MONTAÑO, YAUTEPEC DE ZARAGOZA 62733"/>
    <s v="LUNES A VIERNES 09:00 A 14:00 HRS."/>
    <n v="1"/>
  </r>
  <r>
    <n v="612"/>
    <x v="10"/>
    <s v="CENTRO DE SALUD YECAPIXTLA"/>
    <s v="YECAPIXTLA"/>
    <s v="CALLE ADOLFO LÓPEZ MATEOS SN, PUEBLO YECAPIXTLA, YECAPIXTLA 62820"/>
    <s v="LUNES A VIERNES 07:30 A 15:00 HRS."/>
    <n v="1"/>
  </r>
  <r>
    <n v="613"/>
    <x v="10"/>
    <s v="CENTRO DE SALUD ZACATEPEC"/>
    <s v="ZACATEPEC"/>
    <s v="CALLE CUAUTOTOLAPAN 6, COLONIA LÁZARO CÁRDENAS, ZACATEPEC DE HIDALGO 62780"/>
    <s v="LUNES A VIERNES 09:00 A 13:00 HRS."/>
    <n v="1"/>
  </r>
  <r>
    <n v="614"/>
    <x v="11"/>
    <s v="HOSPITAL INTEGRAL ACAPONETA"/>
    <s v="ACAPONETA"/>
    <s v="CALLE MORELOS PONIENTE 81, COLONIA ACAPONETA CENTRO, ACAPONETA 63430"/>
    <s v="LUNES A VIERNES 08:00 A 16:00 HRS."/>
    <n v="1"/>
  </r>
  <r>
    <n v="615"/>
    <x v="11"/>
    <s v="AHUACATLÁN"/>
    <s v="AHUACATLÁN"/>
    <s v="CALLE 20 DE NOVIEMBRE 94, VILLA AHUACATLÁN, AHUACATLÁN 63900"/>
    <s v="LUNES A VIERNES 08:00 A 16:00 HRS."/>
    <n v="1"/>
  </r>
  <r>
    <n v="616"/>
    <x v="11"/>
    <s v="CENTRO DE SALUD CON SERVICIOS AMPLIADOS AMATLÁN DE CAÑAS"/>
    <s v="AMATLÁN DE CAÑAS"/>
    <s v="CARRETERA AMATLÁN DE CAÑAS-LA ESTANCIA DE LOS LÓPEZ KM 1, PUEBLO AMATLÁN DE CAÑAS, AMATLÁN DE CAÑAS 63960"/>
    <s v="LUNES A VIERNES 08:00 A 16:00 HRS."/>
    <n v="1"/>
  </r>
  <r>
    <n v="617"/>
    <x v="11"/>
    <s v="HOSPITAL BÁSICO COMUNITARIO DE TONDOROQUE"/>
    <s v="BAHÍA DE BANDERAS"/>
    <s v="AVENIDA PROLONGACIÓN SAN VICENTE SN, FRACCIONAMIENTO FLAMINGOS, TONDOROQUE 63732"/>
    <s v="LUNES A VIERNES 08:00 A 16:00 HRS."/>
    <n v="1"/>
  </r>
  <r>
    <n v="618"/>
    <x v="11"/>
    <s v="HOSPITAL GENERAL SAN FRANCISCO"/>
    <s v="BAHÍA DE BANDERAS"/>
    <s v="CALLE ÁFRICA SN, RANCHERÍA SAN FRANCISCO, SAN FRANCISCO 63729"/>
    <s v="LUNES A VIERNES 08:00 A 16:00 HRS."/>
    <n v="1"/>
  </r>
  <r>
    <n v="619"/>
    <x v="11"/>
    <s v="CENTRO DE SALUD CON SERVICIOS AMPLIADOS LA PEÑITA DE JALTEMBA"/>
    <s v="COMPOSTELA"/>
    <s v="CALLE NUÑO DE BALBOA SN, COLONIA MIRAMAR, LA PEÑITA DE JALTEMBA 63720"/>
    <s v="LUNES A VIERNES 08:00 A 16:00 HRS."/>
    <n v="1"/>
  </r>
  <r>
    <n v="620"/>
    <x v="11"/>
    <s v="COMPOSTELA"/>
    <s v="COMPOSTELA"/>
    <s v="CALLE FRANCISCO JAVIER MINA 124, COLONIA COMPOSTELA CENTRO, COMPOSTELA 63700"/>
    <s v="LUNES A VIERNES 07:30 A 15:30 HRS."/>
    <n v="1"/>
  </r>
  <r>
    <n v="621"/>
    <x v="11"/>
    <s v="HOSPITAL BÁSICO COMUNITARIO DE COMPOSTELA"/>
    <s v="COMPOSTELA"/>
    <s v="CALLE ESCUADRÓN 201 30, COLONIA LOMAS DE SAN CRISTÓBAL, COMPOSTELA 63702"/>
    <s v="LUNES A VIERNES 08:00 A 16:00 HRS."/>
    <n v="1"/>
  </r>
  <r>
    <n v="622"/>
    <x v="11"/>
    <s v="HOSPITAL BÁSICO COMUNITARIO LAS VARAS"/>
    <s v="COMPOSTELA"/>
    <s v="CALLE COAPINOL 69, COLONIA NUEVA ERA, LAS VARAS 63715"/>
    <s v="LUNES A VIERNES 08:00 A 16:00 HRS."/>
    <n v="1"/>
  </r>
  <r>
    <n v="623"/>
    <x v="11"/>
    <s v="HOSPITAL MIXTO JESÚS MARÍA"/>
    <s v="DEL NAYAR"/>
    <s v="CALLE SIN NOMBRE SN, PUEBLO JESÚS MARÍA, JESÚS MARÍA 63530"/>
    <s v="LUNES A VIERNES 08:00 A 16:00 HRS."/>
    <n v="1"/>
  </r>
  <r>
    <n v="624"/>
    <x v="11"/>
    <s v="HOSPITAL INTEGRAL IXTLÁN DEL RÍO"/>
    <s v="IXTLÁN DEL RÍO"/>
    <s v="CALLE HIDALGO PONIENTE 500, COLONIA MODERNA, IXTLÁN DEL RÍO 63958"/>
    <s v="LUNES A VIERNES 08:00 A 16:00 HRS."/>
    <n v="1"/>
  </r>
  <r>
    <n v="625"/>
    <x v="11"/>
    <s v="HOSPITAL INTEGRAL PUENTE DE CAMOTLÁN"/>
    <s v="LA YESCA"/>
    <s v="CALLE JOSÉ MARÍA MORELOS 2, PUEBLO PUENTE DE CAMOTLÁN, PUENTE DE CAMOTLÁN 63590"/>
    <s v="LUNES A VIERNES 08:00 A 16:00 HRS."/>
    <n v="1"/>
  </r>
  <r>
    <n v="626"/>
    <x v="11"/>
    <s v="SERVICIOS DE SALUD IMSS BIENESTAR - HOSPITAL DE LA MUJER"/>
    <s v="NAYARIT"/>
    <s v="AVENIDA EMILIANO M GONZÁLEZ 291, COLONIA CIUDAD INDUSTRIAL, TEPIC, 6363"/>
    <s v="LUNES A VIERNES 08:00 A 16:00 HRS."/>
    <n v="1"/>
  </r>
  <r>
    <n v="627"/>
    <x v="11"/>
    <s v="HOSPITAL GENERAL ROSAMORADA"/>
    <s v="ROSAMORADA"/>
    <s v="CALLE QUERÉTARO SUR 230, PUEBLO ROSAMORADA CENTRO, ROSAMORADA 63630"/>
    <s v="LUNES A VIERNES 08:00 A 16:00 HRS."/>
    <n v="1"/>
  </r>
  <r>
    <n v="628"/>
    <x v="11"/>
    <s v="CENTRO DE SALUD CON SERVICIOS AMPLIADOS SANTIAGO IXCUINTLA"/>
    <s v="SANTIAGO IXCUINTLA"/>
    <s v="CARRETERA SALIDA A LOS CORCHOS SN, COLONIA LOS PINOS, SANTIAGO IXCUINTLA 63352"/>
    <s v="LUNES A VIERNES 08:00 A 16:00 HRS."/>
    <n v="1"/>
  </r>
  <r>
    <n v="629"/>
    <x v="11"/>
    <s v="CENTRO DE SALUD CON SERVICIOS AMPLIADOS VILLA HIDALGO"/>
    <s v="SANTIAGO IXCUINTLA"/>
    <s v="CALLE EJIDO SN, PARAJE CRUCERO DE VILLA HIDALGO, VILLA HIDALGO 63559"/>
    <s v="LUNES A VIERNES 08:00 A 16:00 HRS."/>
    <n v="1"/>
  </r>
  <r>
    <n v="630"/>
    <x v="11"/>
    <s v="HOSPITAL GENERAL SANTIAGO IXCUINTLA"/>
    <s v="SANTIAGO IXCUINTLA"/>
    <s v="CALLE LUIS FIGUEROA 115, COLONIA SANTIAGO IXCUINTLA CENTRO, SANTIAGO IXCUINTLA 63300"/>
    <s v="LUNES A VIERNES 08:00 A 16:00 HRS."/>
    <n v="1"/>
  </r>
  <r>
    <n v="631"/>
    <x v="11"/>
    <s v="HOSPITAL BÁSICO COMUNITARIO DE TECUALA"/>
    <s v="TECUALA"/>
    <s v="CARRETERA TECUALA - ACAPONETA KM 1 SN, COLONIA REVOLUCIÓN, TECUALA 63455"/>
    <s v="LUNES A VIERNES 08:00 A 16:00 HRS."/>
    <n v="1"/>
  </r>
  <r>
    <n v="632"/>
    <x v="11"/>
    <s v="HOSPITAL CIVIL DR. ANTONIO GONZÁLEZ GUEVARA"/>
    <s v="TEPIC"/>
    <s v="CALLE ENFERMERÍA SN, FRACCIONAMIENTO FRAY JUNÍPERO SERRA, TEPIC 63169"/>
    <s v="LUNES A VIERNES 08:00 A 16:00 HRS."/>
    <n v="1"/>
  </r>
  <r>
    <n v="633"/>
    <x v="11"/>
    <s v="TEPIC (JUAN ESCUTIA)"/>
    <s v="TEPIC"/>
    <s v="AVENIDA JUAN ESCUTIA SN, COLONIA TEPIC CENTRO, TEPIC 63000"/>
    <s v="LUNES A VIERNES 08:00 A 16:00 HRS."/>
    <n v="1"/>
  </r>
  <r>
    <n v="634"/>
    <x v="12"/>
    <s v="HG JUCHITAN DR. MACEDONIO BENÍTEZ FUENTES"/>
    <s v="JUCHITAN DE ZARAGOZA"/>
    <s v="AVENIDA EFRAÍN R GÓMEZ SN, COLONIA SECCIÓN CUARTA, JUCHITÁN DE ZARAGOZA 70000"/>
    <s v="LUNES A VIERNES 08:00 A 15:00 HRS."/>
    <n v="1"/>
  </r>
  <r>
    <n v="635"/>
    <x v="12"/>
    <s v="COLONIA AMÉRICA"/>
    <s v="OAXACA DE JUÁREZ"/>
    <s v="CALLE PERÚ 310, COLONIA AMÉRICA, AMÉRICA SUR, 68104"/>
    <s v="LUNES A VIERNES 8:00 A 16:00 HRS."/>
    <n v="1"/>
  </r>
  <r>
    <n v="636"/>
    <x v="12"/>
    <s v="CSU COLONIA ESTRELLA"/>
    <s v="OAXACA DE JUÁREZ"/>
    <s v="CALLE DR.GILBERTO BOLAÑOS CACHO 108, BARRIO EJIDO DEL CENTRO/ XOCHIMILCO, ESTRELLA, 68040"/>
    <s v="LUNES A VIERNES 8:00 A 16:00 HRS."/>
    <n v="1"/>
  </r>
  <r>
    <n v="637"/>
    <x v="12"/>
    <s v="HG SALINA CRUZ"/>
    <s v="SALINA CRUZ"/>
    <s v="AVENIDA MANUEL ÁVILA CAMACHO SN, COLONIA GRANADILLO, SALINA CRUZ 70600"/>
    <s v="LUNES A VIERNES 08:00 A 20:00 HRS. SABADOS, DOMINGOS Y DÍAS FESTIVOS 7:00 A 19:00 HRS."/>
    <n v="1"/>
  </r>
  <r>
    <n v="638"/>
    <x v="12"/>
    <s v="HE DE LA NIÑEZ OAXAQUEÑA"/>
    <s v="SAN BARTOLO COYOTEPEC"/>
    <s v="CARRETERA OAXACA-ZIMATLÁN KM 2, COLONIA REYES MANTECÓN, SAN BARTOLO COYOTEPEC 71295"/>
    <s v="LUNES A VIERNES DE 12:00 A 14:00 HRS."/>
    <n v="1"/>
  </r>
  <r>
    <n v="639"/>
    <x v="12"/>
    <s v="HC LA PAZ TEOJOMULCO-TEXMELUCAN"/>
    <s v="SANTO DOMINGO TEOJOMULCO"/>
    <s v="CARRETERA SANTO DOMINGO TEOJOMULCO SN, PUEBLO SANTO DOMINGO TEOJOMULCO, SANTO DOMINGO TEOJOMULCO 71395"/>
    <s v="MARTES A SABADO DE 9:00 A 12:00 HRS."/>
    <n v="1"/>
  </r>
  <r>
    <n v="640"/>
    <x v="13"/>
    <s v="CENTRO DE SALUD APANGO"/>
    <s v="ACAJETE"/>
    <s v="AVENIDA 5 ORIENTE SN, COLONIA APANGO, APANGO DE ZARAGOZA 75113"/>
    <s v="LUNES A VIERNES 9:30 A 16:00 HRS."/>
    <n v="1"/>
  </r>
  <r>
    <n v="641"/>
    <x v="13"/>
    <s v="CENTRO DE SALUD CON SERVICIOS AMPLIADOS (CESSA) DE TEPETZALA"/>
    <s v="ACAJETE"/>
    <s v="CARRETERA SANTA ISABEL TEPETZALA 804, COLONIA BARRIO SAN JOSÉ, SANTA ISABEL TEPETZALA 75112"/>
    <s v="LUNES A VIERNES 9:30 A 16:00 HRS."/>
    <n v="1"/>
  </r>
  <r>
    <n v="642"/>
    <x v="13"/>
    <s v="CENTRO DE SALUD LA MAGDALENA TETELA"/>
    <s v="ACAJETE"/>
    <s v="CALLE CONSTITUCIÓN 318, COLONIA LA MAGDALENA TETELA, LA MAGDALENA TETELA MORELOS 75118"/>
    <s v="LUNES A VIERNES 9:30 A 16:00 HRS."/>
    <n v="1"/>
  </r>
  <r>
    <n v="643"/>
    <x v="13"/>
    <s v="CENTRO DE SALUD SAN JUAN TEPULCO"/>
    <s v="ACAJETE"/>
    <s v="AVENIDA A TEPATLAXCO DE HIDALGO SN, COLONIA SAN JUAN TEPULCO, SAN JUAN TEPULCO 75110"/>
    <s v="LUNES A VIERNES 9:30 A 16:00 HRS."/>
    <n v="1"/>
  </r>
  <r>
    <n v="644"/>
    <x v="13"/>
    <s v="HOSPITAL INTEGRAL ACAJETE-TEPETZALA"/>
    <s v="ACAJETE"/>
    <s v="CARRETERA AMOZOC-ORIENTAL KM.12.5 SN, COLONIA BARRIO DE SAN JUAN, ACAJETE 75110"/>
    <s v="LUNES A VIERNES 9:30 A 16:00 HRS."/>
    <n v="1"/>
  </r>
  <r>
    <n v="645"/>
    <x v="13"/>
    <s v="CENTRO DE SALUD DE SAN JOSÉ ACATENO"/>
    <s v="ACATENO"/>
    <s v="CALLE MAXIMINO ÁVILA CAMACHO SN, PUEBLO SAN JOSÉ ACATENO, SAN JOSÉ ACATENO 73590"/>
    <s v="LUNES A VIERNES 9:30 A 16:00 HRS."/>
    <n v="1"/>
  </r>
  <r>
    <n v="646"/>
    <x v="13"/>
    <s v="CENTRO DE SALUD URBANO DE ACATLÁN"/>
    <s v="ACATLÁN"/>
    <s v="CAMINO A LOS HOBOS SN, UNIDAD HABITACIONAL FOVISSSTE, ACATLÁN DE OSORIO 74949"/>
    <s v="LUNES A VIERNES 9:30 A 16:00 HRS."/>
    <n v="1"/>
  </r>
  <r>
    <n v="647"/>
    <x v="13"/>
    <s v="HOSPITAL GENERAL DE ACATLÁN DE OSORÍO"/>
    <s v="ACATLÁN"/>
    <s v="CARRETERA INTERNACIONAL MÉXICO-OAXACA SN, BARRIO LA PALMA, ACATLÁN DE OSORIO 74949"/>
    <s v="LUNES A VIERNES 9:30 A 16:00 HRS."/>
    <n v="1"/>
  </r>
  <r>
    <n v="648"/>
    <x v="13"/>
    <s v="CENTRO DE SALUD ACTIPAN DE MORELOS"/>
    <s v="ACATZINGO"/>
    <s v="CALLE PINO SUÁREZ SN, COLONIA ACTIPAN DE MORELOS, ACTIPAN DE MORELOS 75159"/>
    <s v="LUNES A VIERNES 9:30 A 16:00 HRS."/>
    <n v="1"/>
  </r>
  <r>
    <n v="649"/>
    <x v="13"/>
    <s v="HOSPITAL COMUNITARIO ACATZINGO"/>
    <s v="ACATZINGO"/>
    <s v="CALLE ALHUELICAN SN, COLONIA EL TRÉBOL, ACATZINGO DE HIDALGO 75150"/>
    <s v="LUNES A VIERNES 9:30 A 16:00 HRS."/>
    <n v="1"/>
  </r>
  <r>
    <n v="650"/>
    <x v="13"/>
    <s v="HOSPITAL COMUNITARIO AHUACATLÁN"/>
    <s v="AHUACATLÁN"/>
    <s v="AVENIDA INDEPENDENCIA 67, VILLA AHUACATLÁN, AHUACATLÁN 73330"/>
    <s v="LUNES A VIERNES 9:30 A 16:00 HRS."/>
    <n v="1"/>
  </r>
  <r>
    <n v="651"/>
    <x v="13"/>
    <s v="CENTRO DE SALUD CON SERVICIOS AMPLIADOS (CESSA) ALCOMUNGA"/>
    <s v="AJALPAN"/>
    <s v="CARRETERA AZUMBILLA-TLACOTEPEC DE DIAZ SN, COLONIA SAN SEBASTIÁN ALCOMUNGA, SAN SEBASTIÁN ALCOMUNGA 75200"/>
    <s v="LUNES A VIERNES 9:30 A 16:00 HRS."/>
    <n v="1"/>
  </r>
  <r>
    <n v="652"/>
    <x v="13"/>
    <s v="HOSPITAL COMUNITARIO AJALPAN"/>
    <s v="AJALPAN"/>
    <s v="CALLE RICARDO FLORES MAGÓN SN, COLONIA GUADALUPE PANTZINGO, CIUDAD DE AJALPAN 75910"/>
    <s v="LUNES A VIERNES 9:30 A 16:00 HRS."/>
    <n v="1"/>
  </r>
  <r>
    <n v="653"/>
    <x v="13"/>
    <s v="CENTRO DE SALUD ACAXTLÁHUACÁN"/>
    <s v="ALBINO ZERTUCHE"/>
    <s v="AVENIDA MORELOS SUR SN, PUEBLO ACAXTLAHUACAN DE ALBINO ZERTUCHE, ACAXTLAHUACAN DE ALBINO ZERTUCHE 74780"/>
    <s v="LUNES A VIERNES 9:30 A 16:00 HRS."/>
    <n v="1"/>
  </r>
  <r>
    <n v="654"/>
    <x v="13"/>
    <s v="CENTRO DE SALUD ALTEPEXI"/>
    <s v="ALTEPEXI"/>
    <s v="CALLE INSURGENTES 2, COLONIA CENTRO, ALTEPEXI 75950"/>
    <s v="LUNES A VIERNES 9:30 A 16:00 HRS."/>
    <n v="1"/>
  </r>
  <r>
    <n v="655"/>
    <x v="13"/>
    <s v="CENTRO DE SALUD CASA BLANCA"/>
    <s v="AMOZOC"/>
    <s v="CALLE PRIMERA PRIVADA NACIONAL SN, COLONIA CASA BLANCA, CASA BLANCA 72361"/>
    <s v="LUNES A VIERNES 9:30 A 16:00 HRS."/>
    <n v="1"/>
  </r>
  <r>
    <n v="656"/>
    <x v="13"/>
    <s v="CENTRO DE SALUD CON SERVICIOS AMPLIADOS (CESSA) DE AMOZOC"/>
    <s v="AMOZOC"/>
    <s v="CARRETERA FEDERAL PUEBLA-TEHUACÁN KM 19.1 SN, COLONIA TEPALCAYUCA, AMOZOC DE MOTA 72980"/>
    <s v="LUNES A VIERNES 9:30 A 16:00 HRS."/>
    <n v="1"/>
  </r>
  <r>
    <n v="657"/>
    <x v="13"/>
    <s v="CENTRO DE SALUD SAN MATEO MENDIZABAL"/>
    <s v="AMOZOC"/>
    <s v="AVENIDA REFORMA 4, COLONIA SAN MATEO MENDIZÁBAL, SAN MATEO 72992"/>
    <s v="LUNES A VIERNES 9:30 A 16:00 HRS."/>
    <n v="1"/>
  </r>
  <r>
    <n v="658"/>
    <x v="13"/>
    <s v="CENTRO DE SALUD AQUIXTLA"/>
    <s v="AQUIXTLA"/>
    <s v="CARRETERA CHIGNAHUAPAN-TETELA KM. 25 SN, PUEBLO AQUIXTLA, AQUIXTLA 73620"/>
    <s v="LUNES A VIERNES 9:30 A 16:00 HRS."/>
    <n v="1"/>
  </r>
  <r>
    <n v="659"/>
    <x v="13"/>
    <s v="CENTRO DE SALUD ATEMPAN"/>
    <s v="ATEMPAN"/>
    <s v="CALLE 5 SUR 12, PUEBLO ATEMPAN, ATEMPAN 73940"/>
    <s v="LUNES A VIERNES 9:30 A 16:00 HRS."/>
    <n v="1"/>
  </r>
  <r>
    <n v="660"/>
    <x v="13"/>
    <s v="CENTRO DE SALUD URBANO ATLIXCO"/>
    <s v="ATLIXCO"/>
    <s v="CALLE 4 NORTE 204, COLONIA ATLIXCO CENTRO, ATLIXCO 74200"/>
    <s v="LUNES A VIERNES 9:30 A 16:00 HRS."/>
    <n v="1"/>
  </r>
  <r>
    <n v="661"/>
    <x v="13"/>
    <s v="CENTRO DE SALUD URBANO DEL COMPLEJO MÉDICO GONZÁLO RÍO ARRONTE"/>
    <s v="ATLIXCO"/>
    <s v="CARRETERA PUEBLA-IZÚCAR DE MATAMOROS 107, PUEBLO SAN JUAN TEJALUCA, ATLIXCO 74360"/>
    <s v="LUNES A VIERNES 9:30 A 16:00 HRS."/>
    <n v="1"/>
  </r>
  <r>
    <n v="662"/>
    <x v="13"/>
    <s v="HOSPITAL GENERAL DE ATLIXCO GONZALO RÍO ARRONTE"/>
    <s v="ATLIXCO"/>
    <s v="CARRETERA PUEBLA-IZÚCAR DE MATAMOROS 107, PUEBLO SAN JUAN TEJALUCA, LOMAS DE SAN JUAN TEJALUCA 74360"/>
    <s v="LUNES A VIERNES 9:30 A 16:00 HRS."/>
    <n v="1"/>
  </r>
  <r>
    <n v="663"/>
    <x v="13"/>
    <s v="CESSA DE ATZITZINTLA"/>
    <s v="ATZITZINTLA"/>
    <s v="CALLE CORREGIDORA SN, PUEBLO ATZITZINTLA, ATZITZINTLA 75540"/>
    <s v="LUNES A VIERNES 9:30 A 16:00 HRS."/>
    <n v="1"/>
  </r>
  <r>
    <n v="664"/>
    <x v="13"/>
    <s v="HOSPITAL COMUNITARIO DE AYOTOXCO"/>
    <s v="AYOTOXCO DE GUERRERO"/>
    <s v="CALLE IGNACIO ALLENDE SN, PUEBLO AYOTOXCO DE GUERRERO, AYOTOXCO DE GUERRERO 73570"/>
    <s v="LUNES A VIERNES 9:30 A 16:00 HRS."/>
    <n v="1"/>
  </r>
  <r>
    <n v="665"/>
    <x v="13"/>
    <s v="CENTRO DE SALUD SAN ANDRÉS CALPAN"/>
    <s v="CALPAN"/>
    <s v="AVENIDA NARCISO MENDOZA SN, PUEBLO SAN ANDRÉS CALPAN, SAN ANDRÉS CALPAN 74180"/>
    <s v="LUNES A VIERNES 9:30 A 16:00 HRS."/>
    <n v="1"/>
  </r>
  <r>
    <n v="666"/>
    <x v="13"/>
    <s v="CENTRO DE SALUD CON SERVICIOS AMPLIADOS (CESSA) CAÑADA MORELOS"/>
    <s v="CAÑADA MORELOS"/>
    <s v="CARRETERA FEDERAL TECAMACHALCO-MALTRATA SN, PUEBLO MORELOS CAÑADA, MORELOS CAÑADA 75580"/>
    <s v="LUNES A VIERNES 9:30 A 16:00 HRS."/>
    <n v="1"/>
  </r>
  <r>
    <n v="667"/>
    <x v="13"/>
    <s v="CESSA CIUDAD SERDÁN"/>
    <s v="CHALCHICOMULA DE SESMA"/>
    <s v="CARRETERA FEDERAL ES SECO-AZUMBILLA KM 28+500 SN, BARRIO LA CUCHILLA, SERDÁN 75520"/>
    <s v="LUNES A VIERNES 9:30 A 16:00 HRS."/>
    <n v="1"/>
  </r>
  <r>
    <n v="668"/>
    <x v="13"/>
    <s v="HOSPITAL GENERAL CIUDAD SERDÁN"/>
    <s v="CHALCHICOMULA DE SESMA"/>
    <s v="CALLE 3 NORTE 1, COLONIA CENTRO, SERDÁN 75520"/>
    <s v="LUNES A VIERNES 9:30 A 16:00 HRS."/>
    <n v="1"/>
  </r>
  <r>
    <n v="669"/>
    <x v="13"/>
    <s v="CENTRO DE SALUD URBANO CHIAUTLA DE TAPIA"/>
    <s v="CHIAUTLA"/>
    <s v="CALLE 11 NORTE SN, PUEBLO CHIAUTLA DE TAPIA, CHIAUTLA DE TAPIA 74730"/>
    <s v="LUNES A VIERNES 8:00 A 16:00 HRS."/>
    <n v="1"/>
  </r>
  <r>
    <n v="670"/>
    <x v="13"/>
    <s v="CENTRO DE SALUD ATENCINGO"/>
    <s v="CHIETLA"/>
    <s v="CALLE BENITO JUÁREZ SN, PUEBLO ATENCINGO, ATENCINGO 74585"/>
    <s v="LUNES A VIERNES 9:30 A 16:00 HRS."/>
    <n v="1"/>
  </r>
  <r>
    <n v="671"/>
    <x v="13"/>
    <s v="CENTRO DE SALUD CHIETLA"/>
    <s v="CHIETLA"/>
    <s v="CALLE MORELOS 100, PUEBLO CHIETLA, CHIETLA 74580"/>
    <s v="LUNES A VIERNES 9:30 A 16:00 HRS."/>
    <n v="1"/>
  </r>
  <r>
    <n v="672"/>
    <x v="13"/>
    <s v="CENTRO DE SALUD CON SERVICIOS AMPLIADOS (CESSA) CHIGNAHUAPAN"/>
    <s v="CHIGNAHUAPAN"/>
    <s v="CARRETERA ESTATAL CHIGNAHUAPAN - PUEBLA 3, BARRIO TOLTEMPAN, CHIGNAHUAPAN 73300"/>
    <s v="LUNES A VIERNES 9:30 A 16:00 HRS."/>
    <n v="1"/>
  </r>
  <r>
    <n v="673"/>
    <x v="13"/>
    <s v="CENTRO DE SALUD COAHUIXCO"/>
    <s v="CHIGNAUTLA"/>
    <s v="CALLE CUITLÁHUAC SN, PUEBLO COAHUIXCO, COAHUIXCO 73950"/>
    <s v="LUNES A VIERNES 9:30 A 16:00 HRS."/>
    <n v="1"/>
  </r>
  <r>
    <n v="674"/>
    <x v="13"/>
    <s v="CENTRO DE SALUD SOSA"/>
    <s v="CHIGNAUTLA"/>
    <s v="CALLE LOMBARDO TOLEDANO SN, RANCHERÍA SOSA, SOSA 73950"/>
    <s v="LUNES A VIERNES 9:30 A 16:00 HRS."/>
    <n v="1"/>
  </r>
  <r>
    <n v="675"/>
    <x v="13"/>
    <s v="CENTRO DE SALUD CHILA DE LAS FLORES"/>
    <s v="CHILA"/>
    <s v="CALLE LIRIOS SN, PUEBLO CHILA, CHILA 74990"/>
    <s v="LUNES A VIERNES 9:30 A 16:00 HRS."/>
    <n v="1"/>
  </r>
  <r>
    <n v="676"/>
    <x v="13"/>
    <s v="CENTRO DE SALUD CHINANTLA"/>
    <s v="CHINANTLA"/>
    <s v="CALLE CENTRAL HIDALGO 17, PUEBLO CHINANTLA, CHINANTLA 74840"/>
    <s v="LUNES A VIERNES 9:30 A 16:00 HRS."/>
    <n v="1"/>
  </r>
  <r>
    <n v="677"/>
    <x v="13"/>
    <s v="CENTRO DE SALUD SAN FRANCISCO OCOTLAN"/>
    <s v="CORONANGO"/>
    <s v="CALLE VICENTE GUERRERO 340, PUEBLO SAN FRANCISCO OCOTLÁN, SAN FRANCISCO OCOTLÁN (OCOTLÁN) 72680"/>
    <s v="LUNES A VIERNES 9:30 A 16:00 HRS."/>
    <n v="1"/>
  </r>
  <r>
    <n v="678"/>
    <x v="13"/>
    <s v="CENTRO DE SALUD SANTA MARÍA CORONANGO"/>
    <s v="CORONANGO"/>
    <s v="CALLE PENSADOR MEXICANO 902, PUEBLO SANTA MARÍA CORONANGO, SANTA MARÍA CORONANGO 72670"/>
    <s v="LUNES A VIERNES 9:30 A 16:00 HRS."/>
    <n v="1"/>
  </r>
  <r>
    <n v="679"/>
    <x v="13"/>
    <s v="HOSPITAL COMUNITARIO COXCATLAN"/>
    <s v="COXCATLAN"/>
    <s v="AVENIDA INSURGENTES SN, COLONIA DONATO BRAVO IZQUIERDO, COXCATLÁN 75980"/>
    <s v="LUNES A VIERNES 9:30 A 16:00 HRS."/>
    <n v="1"/>
  </r>
  <r>
    <n v="680"/>
    <x v="13"/>
    <s v="CENTRO DE SALUD COYOMEAPAN"/>
    <s v="COYOMEAPAN"/>
    <s v="CALLE EL ÁLAMO SN, COLONIA CENTRO, SANTA MARÍA COYOMEAPAN 75990"/>
    <s v="LUNES A VIERNES 9:30 A 16:00 HRS."/>
    <n v="1"/>
  </r>
  <r>
    <n v="681"/>
    <x v="13"/>
    <s v="CENTRO DE SALUD DE CUAPÍAXTLA DE MADERO"/>
    <s v="CUAPIAXTLA DE MADERO"/>
    <s v="AVENIDA REFORMA SN, COLONIA CENTRO, CUAPIAXTLA DE MADERO 72420"/>
    <s v="LUNES A VIERNES 9:30 A 16:00 HRS."/>
    <n v="1"/>
  </r>
  <r>
    <n v="682"/>
    <x v="13"/>
    <s v="CENTRO DE SALUD CUAUTEMPAN"/>
    <s v="CUAUTEMPAN"/>
    <s v="CALLE MIGUEL HIDALGO SN, PUEBLO SAN ESTEBAN CUAUTEMPAN, SAN ESTEBAN CUAUTEMPAN 73600"/>
    <s v="LUNES A VIERNES 9:30 A 16:00 HRS."/>
    <n v="1"/>
  </r>
  <r>
    <n v="683"/>
    <x v="13"/>
    <s v="CENTRO DE SALUD CUAUTINCHAN"/>
    <s v="CUAUTINCHÁN"/>
    <s v="CALLE GONZALO BAUTISTA SN, COLONIA CUAUTINCHÁN, CUAUTINCHÁN 75220"/>
    <s v="LUNES A VIERNES 9:30 A 16:00 HRS."/>
    <n v="1"/>
  </r>
  <r>
    <n v="684"/>
    <x v="13"/>
    <s v="CENTRO DE SALUD ALMECATLA"/>
    <s v="CUAUTLANCINGO"/>
    <s v="CALLE GALEANA SN, PUEBLO SAN LORENZO ALMECATLA, SAN LORENZO ALMECATLA 72710"/>
    <s v="LUNES A VIERNES 9:30 A 16:00 HRS."/>
    <n v="1"/>
  </r>
  <r>
    <n v="685"/>
    <x v="13"/>
    <s v="CESSA SANCTORUM"/>
    <s v="CUAUTLANCINGO"/>
    <s v="CALLE DEL CARMEN SN, PUEBLO SANCTORUM, SANCTORUM 72730"/>
    <s v="LUNES A VIERNES 9:30 A 16:00 HRS."/>
    <n v="1"/>
  </r>
  <r>
    <n v="686"/>
    <x v="13"/>
    <s v="HOSPITAL GENERAL DE CUETZALAN"/>
    <s v="CUETZALAN DEL PROGRESO"/>
    <s v="CARRETERA ZACAPOAXTLA-CUETZALAN KM. 2 SN, PUEBLO PAHPATAPAN, PAHPATAPAN 73565"/>
    <s v="LUNES A VIERNES 9:30 A 16:00 HRS."/>
    <n v="1"/>
  </r>
  <r>
    <n v="687"/>
    <x v="13"/>
    <s v="HOSPITAL COMUNITARIO CUYOACO"/>
    <s v="CUYOACO"/>
    <s v="AVENIDA GENERAL FRANCISCO LA MADRID SN, PUEBLO IGNACIO ZARAGOZA, CUYOACO 73983"/>
    <s v="LUNES A VIERNES 9:30 A 16:00 HRS."/>
    <n v="1"/>
  </r>
  <r>
    <n v="688"/>
    <x v="13"/>
    <s v="CENTRO DE SALUD CON SERVICIOS AMPLIADOS (CESSA) ESPERANZA"/>
    <s v="ESPERANZA"/>
    <s v="AVENIDA INDEPENDENCIA SN, PUEBLO ESPERANZA, ESPERANZA 75560"/>
    <s v="LUNES A VIERNES 9:30 A 16:00 HRS."/>
    <n v="1"/>
  </r>
  <r>
    <n v="689"/>
    <x v="13"/>
    <s v="CENTRO DE SALUD METLALTOYUCA"/>
    <s v="FRANCISCO Z. MENA"/>
    <s v="CALLE IGNACIO LOPEZ RAYÓN ESQUINA AVENIDA PUEBLA SN, PUEBLO METLALTOYUCA, METLALTOYUCA 73000"/>
    <s v="LUNES A VIERNES 8:00 A 14:00 HRS."/>
    <n v="1"/>
  </r>
  <r>
    <n v="690"/>
    <x v="13"/>
    <s v="CENTRO DE SALUD FELIPE ÁNGELES"/>
    <s v="GENERAL FELIPE ANGELES"/>
    <s v="AVENIDA 16 DE SEPTIEMBRE SN, COLONIA SAN PABLO DE LA TUNAS, SAN PABLO DE LAS TUNAS 75170"/>
    <s v="LUNES A VIERNES 9:30 A 16:00 HRS."/>
    <n v="1"/>
  </r>
  <r>
    <n v="691"/>
    <x v="13"/>
    <s v="CENTRO DE SALUD SANTA ÚRSULA CHICONQUIAC"/>
    <s v="GENERAL FELIPE ANGELES"/>
    <s v="CALLE GUADALUPE SN, COLONIA CENTRO, SANTA ÚRSULA CHICONQUIAC 75175"/>
    <s v="LUNES A VIERNES 9:30 A 16:00 HRS."/>
    <n v="1"/>
  </r>
  <r>
    <n v="692"/>
    <x v="13"/>
    <s v="HOSPITAL INTEGRAL GUADALUPE VICTORIA"/>
    <s v="GUADALUPE VICTORIA"/>
    <s v="AVENIDA 4 ORIENTE 320, BARRIO LA CONCEPCIÓN, GUADALUPE VICTORIA 75040"/>
    <s v="LUNES A VIERNES 9:30 A 16:00 HRS."/>
    <n v="1"/>
  </r>
  <r>
    <n v="693"/>
    <x v="13"/>
    <s v="CENTRO DE SALUD HUAQUECHULA"/>
    <s v="HUAQUECHULA"/>
    <s v="AVENIDA LIBERTAD SN, PUEBLO HUAQUECHULA, HUAQUECHULA 74370"/>
    <s v="LUNES A VIERNES 9:30 A 16:00 HRS."/>
    <n v="1"/>
  </r>
  <r>
    <n v="694"/>
    <x v="13"/>
    <s v="CESSA DE HUAQUECHULA"/>
    <s v="HUAQUECHULA"/>
    <s v="AVENIDA MIGUEL HIDALGO 1040, PUEBLO CACALOXÚCHITL, CACALOXÚCHITL 74375"/>
    <s v="LUNES A VIERNES 9:30 A 16:00 HRS."/>
    <n v="1"/>
  </r>
  <r>
    <n v="695"/>
    <x v="13"/>
    <s v="CENTRO DE SALUD TENANGO DE LAS FLORES"/>
    <s v="HUAUCHINANGO"/>
    <s v="CALLE MORELOS SN, PUEBLO TENANGO DE LAS FLORES, TENANGO DE LAS FLORES 73161"/>
    <s v="LUNES A VIERNES 8:00 A 16:00 HRS."/>
    <n v="1"/>
  </r>
  <r>
    <n v="696"/>
    <x v="13"/>
    <s v="CENTRO DE SALUD URBANO HUAUCHINANGO"/>
    <s v="HUAUCHINANGO"/>
    <s v="CALLE NIGROMANTE 33, COLONIA LA CUMBRE, HUAUCHINANGO 73173"/>
    <s v="LUNES A VIERNES 9:30 A 16:00 HRS."/>
    <n v="1"/>
  </r>
  <r>
    <n v="697"/>
    <x v="13"/>
    <s v="HOSPITAL GENERAL HUAUCHINANGO"/>
    <s v="HUAUCHINANGO"/>
    <s v="CALLE INI 7, COLONIA FTSE, HUAUCHINANGO 73160"/>
    <s v="LUNES A VIERNES 9:30 A 16:00 HRS."/>
    <n v="1"/>
  </r>
  <r>
    <n v="698"/>
    <x v="13"/>
    <s v="HOSPITAL COMUNITARIO HUEHUETLA"/>
    <s v="HUEHUETLA"/>
    <s v="CALLE JUÁREZ SUR 75, PUEBLO HUEHUETLA, HUEHUETLA 73470"/>
    <s v="LUNES A VIERNES 9:30 A 16:00 HRS."/>
    <n v="1"/>
  </r>
  <r>
    <n v="699"/>
    <x v="13"/>
    <s v="CENTRO DE SALUD HUEHUETLAN EL GRANDE"/>
    <s v="HUEHUETLÁN EL GRANDE"/>
    <s v="CALLE AYUNTAMIENTO 14, RANCHERÍA IXTLAHUACÁN, SANTO DOMINGO HUEHUETLÁN 75322"/>
    <s v="LUNES A VIERNES 9:30 A 16:00 HRS."/>
    <n v="1"/>
  </r>
  <r>
    <n v="700"/>
    <x v="13"/>
    <s v="CENTRO DE SALUD XALMIMILULCO"/>
    <s v="HUEJOTZINGO"/>
    <s v="CALLE RIO XOCHIAN SN, PUEBLO SANTA ANA XALMIMILULCO, SANTA ANA XALMIMILULCO 74169"/>
    <s v="LUNES A VIERNES 9:30 A 16:00 HRS."/>
    <n v="1"/>
  </r>
  <r>
    <n v="701"/>
    <x v="13"/>
    <s v="HOSPITAL GENERAL DE HUEJOTZINGO"/>
    <s v="HUEJOTZINGO"/>
    <s v="CARRETERA MÉXICO-PUEBLA KM. 91+700 SN, COLONIA EX HACIENDA DE SAN JOSÉ MUNIVE, HUEJOTZINGO 74160"/>
    <s v="LUNES A VIERNES 9:30 A 16:00 HRS."/>
    <n v="1"/>
  </r>
  <r>
    <n v="702"/>
    <x v="13"/>
    <s v="CENTRO DE SALUD HUEYAPAN"/>
    <s v="HUEYAPAN"/>
    <s v="CALLE MIGUEL HIDALGO 51, COLONIA HUEYAPAN CENTRO, HUEYAPAN 73920"/>
    <s v="LUNES A VIERNES 9:30 A 16:00 HRS."/>
    <n v="1"/>
  </r>
  <r>
    <n v="703"/>
    <x v="13"/>
    <s v="CENTRO DE SALUD CON SERVICIOS AMPLIADOS (CESSA) HUITZILAN"/>
    <s v="HUITZILAN DE SERDÁN"/>
    <s v="CARRETERA HUITZILAN-PAHUATA SN, BARRIO QUINTA SECCIÓN, HUITZILAN 73454"/>
    <s v="LUNES A VIERNES 9:30 A 16:00 HRS."/>
    <n v="1"/>
  </r>
  <r>
    <n v="704"/>
    <x v="13"/>
    <s v="HOSPITAL COMUNITARIO DR. MIGUEL ÁNGEL COBOS MARÍN"/>
    <s v="IXCAQUIXTLA"/>
    <s v="CARRETERA ACATLÁN SN, PUEBLO SAN JUAN IXCAQUIXTLA, SAN JUAN IXCAQUIXTLA 74900"/>
    <s v="LUNES A VIERNES 9:30 A 16:00 HRS."/>
    <n v="1"/>
  </r>
  <r>
    <n v="705"/>
    <x v="13"/>
    <s v="HOSPITAL COMUNITARIO IXTACAMAXTITLAN"/>
    <s v="IXTACAMAXTITLÁN"/>
    <s v="CAMINO A TEXOCUIXPAN SN, PUEBLO IXTACAMAXTITLÁN, IXTACAMAXTITLAN 73720"/>
    <s v="LUNES A VIERNES 9:30 A 16:00 HRS."/>
    <n v="1"/>
  </r>
  <r>
    <n v="706"/>
    <x v="13"/>
    <s v="CENTRO DE SALUD CON SERVICIOS AMPLIADOS IZÚCAR DE MATAMOROS"/>
    <s v="IZÚCAR DE MATAMOROS"/>
    <s v="CARRETERA EJE PONIENTE 1803, COLONIA LOMAS DE ALCHICHICA, LOMAS DE ALCHICHICA 74410"/>
    <s v="LUNES A VIERNES 8:00 A 16:00 HRS."/>
    <n v="1"/>
  </r>
  <r>
    <n v="707"/>
    <x v="13"/>
    <s v="HOSPITAL GENERAL DE IZUCAR DE MATAMOROS"/>
    <s v="IZÚCAR DE MATAMOROS"/>
    <s v="CAMINO BLANCO 5, COLONIA CAMPO NUEVO, IZÚCAR DE MATAMOROS 74443"/>
    <s v="LUNES A VIERNES 9:30 A 16:00 HRS."/>
    <n v="1"/>
  </r>
  <r>
    <n v="708"/>
    <x v="13"/>
    <s v="CENTRO DE SALUD JOLALPAN"/>
    <s v="JOLALPAN"/>
    <s v="CARRETERA JOLALPAN A HUACHINANTLA 44, PUEBLO SANTA MARÍA JOLALPAN, JOLALPAN 74710"/>
    <s v="LUNES A VIERNES 9:30 A 16:00 HRS."/>
    <n v="1"/>
  </r>
  <r>
    <n v="709"/>
    <x v="13"/>
    <s v="CENTRO DE SALUD CHICONTLA"/>
    <s v="JOPALA"/>
    <s v="CALLE MARIANO ESCOBEDO 37, PUEBLO CHICONTLA, CHICONTLA 73270"/>
    <s v="LUNES A VIERNES 8:00 A 16:00 HRS."/>
    <n v="1"/>
  </r>
  <r>
    <n v="710"/>
    <x v="13"/>
    <s v="CENTRO DE SALUD STA. MA. ZACATEPEC"/>
    <s v="JUAN C. BONILLA"/>
    <s v="CALLE REFORMA SN, COLONIA GUADALUPE, SANTA MARÍA ZACATEPEC 72660"/>
    <s v="LUNES A VIERNES 9:30 A 16:00 HRS."/>
    <n v="1"/>
  </r>
  <r>
    <n v="711"/>
    <x v="13"/>
    <s v="CENTRO DE SALUD NUEVO NECAXA"/>
    <s v="JUAN GALINDO"/>
    <s v="AVENIDA IGNACIO ZARAGOZA NORTE SN, PUEBLO NUEVO NECAXA, NUEVO NECAXA 73200"/>
    <s v="LUNES A VIERNES 8:30 A 15:00 HRS."/>
    <n v="1"/>
  </r>
  <r>
    <n v="712"/>
    <x v="13"/>
    <s v="CESSA LIBRES"/>
    <s v="LIBRES"/>
    <s v="CALLE 4 NORTE 3305, BARRIO CUAUTZOLCO, LIBRES 73785"/>
    <s v="LUNES A VIERNES 9:30 A 16:00 HRS."/>
    <n v="1"/>
  </r>
  <r>
    <n v="713"/>
    <x v="13"/>
    <s v="HOSPITAL GENERAL CIUDAD DE LIBRES"/>
    <s v="LIBRES"/>
    <s v="CALLE 14 SUR 1104, BARRIO DE TETELA, LIBRES 73784"/>
    <s v="LUNES A VIERNES 9:30 A 16:00 HRS."/>
    <n v="1"/>
  </r>
  <r>
    <n v="714"/>
    <x v="13"/>
    <s v="CENTRO DE SALUD LOS REYES DE JUÁREZ"/>
    <s v="LOS REYES DE JUÁREZ"/>
    <s v="AVENIDA HIDALGO SN, COLONIA LOS REYES DE JUÁREZ, LOS REYES DE JUÁREZ 75400"/>
    <s v="LUNES A VIERNES 9:30 A 16:00 HRS."/>
    <n v="1"/>
  </r>
  <r>
    <n v="715"/>
    <x v="13"/>
    <s v="CENTRO DE SALUD NEALTICAN"/>
    <s v="NEALTICAN"/>
    <s v="CARRETERA PASO DE CORTES SN, PUEBLO SAN BUENAVENTURA NEALTICAN, SAN BUENAVENTURA NEALTICAN 74300"/>
    <s v="LUNES A VIERNES 9:30 A 16:00 HRS."/>
    <n v="1"/>
  </r>
  <r>
    <n v="716"/>
    <x v="13"/>
    <s v="CENTRO DE SALUD AZUMBILLA"/>
    <s v="NICOLAS BRAVO"/>
    <s v="CALLE 20 DE NOVIEMBRE SN, COLONIA CENTRO, AZUMBILLA 75835"/>
    <s v="LUNES A VIERNES 9:30 A 16:00 HRS."/>
    <n v="1"/>
  </r>
  <r>
    <n v="717"/>
    <x v="13"/>
    <s v="CENTRO DE SALUD SANTA MARÍA IXTIYUCAN"/>
    <s v="NOPALUCAN"/>
    <s v="CALLE 6 ORIENTE SN, PUEBLO SANTA MARÍA IXTIYUCAN, SANTA MARÍA IXTIYUCAN 75127"/>
    <s v="LUNES A VIERNES 9:30 A 16:00 HRS."/>
    <n v="1"/>
  </r>
  <r>
    <n v="718"/>
    <x v="13"/>
    <s v="CESSA NOPALUCAN"/>
    <s v="NOPALUCAN"/>
    <s v="BOULEVARD RAFAEL MÉNDEZ MORENO 900, PUEBLO NOPALUCAN DE LA GRANJA, NOPALUCAN DE LA GRANJA 75120"/>
    <s v="LUNES A VIERNES 9:30 A 16:00 HRS."/>
    <n v="1"/>
  </r>
  <r>
    <n v="719"/>
    <x v="13"/>
    <s v="CENTRO DE SALUD SANTA CLARA OCOYUCAN"/>
    <s v="OCOYUCAN"/>
    <s v="CALLE PALMA 30, PUEBLO SANTA CLARA OCOYUCAN, SANTA CLARA OCOYUCAN 72850"/>
    <s v="LUNES A VIERNES 9:30 A 16:00 HRS."/>
    <n v="1"/>
  </r>
  <r>
    <n v="720"/>
    <x v="13"/>
    <s v="CENTRO DE SALUD ORIENTAL"/>
    <s v="ORIENTAL"/>
    <s v="CARRETERA FEDERAL 129 TEZIUTLÁN ACAJETE ORIENTAL SN, PUEBLO ORIENTAL, ORIENTAL 75020"/>
    <s v="LUNES A VIERNES 9:30 A 16:00 HRS."/>
    <n v="1"/>
  </r>
  <r>
    <n v="721"/>
    <x v="13"/>
    <s v="HOSPITAL COMUNITARIO PAHUATLÁN DE VALLE"/>
    <s v="PAHUATLÁN"/>
    <s v="CARRETERA PAHUATLÁN - TULANCINGO KM 2.5, COL. BARRIO DE ALMOLOYA SN, PUEBLO PAHUATLÁN DE VALLE, PAHUATLAN DE VALLE 73100"/>
    <s v="LUNES A VIERNES 9:30 A 16:00 HRS."/>
    <n v="1"/>
  </r>
  <r>
    <n v="722"/>
    <x v="13"/>
    <s v="HOSPITAL COMUNITARIO CUACNOPALAN"/>
    <s v="PALMAR DE BRAVO"/>
    <s v="CALLE BUCARELLI 817, CUACNOPALAN 75515"/>
    <s v="LUNES A VIERNES 9:30 A 16:00 HRS."/>
    <n v="1"/>
  </r>
  <r>
    <n v="723"/>
    <x v="13"/>
    <s v="HOSPITAL INTEGRAL PALMAR DE BRAVO"/>
    <s v="PALMAR DE BRAVO"/>
    <s v="CARRETERA TECAMACHALCO-CAÑADA KM 23 SN, COLONIA SN, PALMAR DE BRAVO 75500"/>
    <s v="LUNES A VIERNES 9:30 A 16:00 HRS."/>
    <n v="1"/>
  </r>
  <r>
    <n v="724"/>
    <x v="13"/>
    <s v="HOSPITAL COMUNITARIO MECAPALAPA"/>
    <s v="PANTEPEC"/>
    <s v="CARRETERA MECAPALAPA-METLATOYUCA KM 1 SN, PUEBLO MECAPALAPA, MECAPALAPA 73029"/>
    <s v="LUNES A VIERNES 8:00 A 16:00 HRS."/>
    <n v="1"/>
  </r>
  <r>
    <n v="725"/>
    <x v="13"/>
    <s v="CENTRO DE SALUD PETLALCINGO"/>
    <s v="PETLALCINGO"/>
    <s v="AVENIDA NACIONAL 102, COLONIA PETLALCINGO CENTRO, PETLALCINGO 74970"/>
    <s v="LUNES A VIERNES 9:30 A 16:00 HRS."/>
    <n v="1"/>
  </r>
  <r>
    <n v="726"/>
    <x v="13"/>
    <s v="CENTRO DE SALUD CON SERVICIOS AMPLIADOS DE SAN FELIPE HUEYOTLIPAN"/>
    <s v="PUEBLA"/>
    <s v="CALLE PEDRERA 2929, COLONIA SAN FELIPE HUEYOTLIPAN, HEROICA PUEBLA DE ZARAGOZA 72030"/>
    <s v="LUNES A VIERNES 9:30 A 16:00 HRS."/>
    <n v="1"/>
  </r>
  <r>
    <n v="727"/>
    <x v="13"/>
    <s v="CENTRO DE SALUD GUADALUPE HIDALGO"/>
    <s v="PUEBLA"/>
    <s v="CALLE PINO SUÁREZ 567, COLONIA GUADALUPE HIDALGO, HEROICA PUEBLA DE ZARAGOZA 72490"/>
    <s v="LUNES A VIERNES 9:30 A 16:00 HRS."/>
    <n v="1"/>
  </r>
  <r>
    <n v="728"/>
    <x v="13"/>
    <s v="CENTRO DE SALUD IGNACIO MARISCAL"/>
    <s v="PUEBLA"/>
    <s v="CALLE CORREGIDORA SN, COLONIA I. MARISCAL, HEROICA PUEBLA DE ZARAGOZA 72014"/>
    <s v="LUNES A VIERNES 9:30 A 16:00 HRS."/>
    <n v="1"/>
  </r>
  <r>
    <n v="729"/>
    <x v="13"/>
    <s v="CENTRO DE SALUD LA RESURRECCIÓN"/>
    <s v="PUEBLA"/>
    <s v="CALLE EMILIANO ZAPATA 18, COLONIA LA RESURRECCIÓN, LA RESURRECCIÓN 72227"/>
    <s v="LUNES A VIERNES 9:30 A 16:00 HRS."/>
    <n v="1"/>
  </r>
  <r>
    <n v="730"/>
    <x v="13"/>
    <s v="CENTRO DE SALUD LOS ÁNGELES TETELA"/>
    <s v="PUEBLA"/>
    <s v="CALLE 16 DE SEPTIEMBRE SN, COLONIA LOS ÁNGELES TETELA, LOS ANGELES TETELA 72960"/>
    <s v="LUNES A VIERNES 9:30 A 16:00 HRS."/>
    <n v="1"/>
  </r>
  <r>
    <n v="731"/>
    <x v="13"/>
    <s v="CENTRO DE SALUD SAN ANDRÉS AZUMIATLA"/>
    <s v="PUEBLA"/>
    <s v="CARRETERA A GUADALUPE TECOLA SN, PUEBLO SAN ANDRÉS AZUMIATLA, SAN ANDRÉS AZUMIATLA 72960"/>
    <s v="LUNES A VIERNES 9:30 A 16:00 HRS."/>
    <n v="1"/>
  </r>
  <r>
    <n v="732"/>
    <x v="13"/>
    <s v="CENTRO DE SALUD SAN MIGUEL EL CRISTO CANOA"/>
    <s v="PUEBLA"/>
    <s v="CARRETERA SAN MIGUEL CANOA SN, VILLA SAN MIGUEL CANOA, SAN MIGUEL CANOA 72900"/>
    <s v="LUNES A VIERNES 9:30 A 16:00 HRS."/>
    <n v="1"/>
  </r>
  <r>
    <n v="733"/>
    <x v="13"/>
    <s v="CENTRO DE SALUD SAN PEDRO ZACACHIMALPA"/>
    <s v="PUEBLA"/>
    <s v="CALLE 4 SUR 8, PUEBLO SAN PEDRO ZACACHIMALPA, SAN PEDRO ZACACHIMALPA 72960"/>
    <s v="LUNES A VIERNES 9:30 A 16:00 HRS."/>
    <n v="1"/>
  </r>
  <r>
    <n v="734"/>
    <x v="13"/>
    <s v="CENTRO DE SALUD SANTO TOMÁS CHAUTLA"/>
    <s v="PUEBLA"/>
    <s v="CALLE BENITO JUÁREZ 5, PUEBLO SANTO TOMÁS CHAUTLA (IXCOBENTA), SANTO TOMAS CHAUTLA 72595"/>
    <s v="LUNES A VIERNES 9:30 A 16:00 HRS."/>
    <n v="1"/>
  </r>
  <r>
    <n v="735"/>
    <x v="13"/>
    <s v="CENTRO DE SALUD URBANO ANALCO"/>
    <s v="PUEBLA"/>
    <s v="AVENIDA 11 ORIENTE 801, COLONIA CENTRO, HEROICA PUEBLA DE ZARAGOZA 72000"/>
    <s v="LUNES A VIERNES 9:30 A 16:00 HRS."/>
    <n v="1"/>
  </r>
  <r>
    <n v="736"/>
    <x v="13"/>
    <s v="CENTRO DE SALUD URBANO BALCONES DEL SUR"/>
    <s v="PUEBLA"/>
    <s v="CALLE CÉSAR LÓPEZ VALLEJO SN, COLONIA BALCONES DEL SUR, HEROICA PUEBLA DE ZARAGOZA 72499"/>
    <s v="LUNES A VIERNES 9:30 A 16:00 HRS."/>
    <n v="1"/>
  </r>
  <r>
    <n v="737"/>
    <x v="13"/>
    <s v="CENTRO DE SALUD URBANO EL SALVADOR"/>
    <s v="PUEBLA"/>
    <s v="CALLE 30 NORTE SN, COLONIA EL SALVADOR, HEROICA PUEBLA DE ZARAGOZA 72365"/>
    <s v="LUNES A VIERNES 9:30 A 16:00 HRS."/>
    <n v="1"/>
  </r>
  <r>
    <n v="738"/>
    <x v="13"/>
    <s v="CENTRO DE SALUD URBANO LA LOMA"/>
    <s v="PUEBLA"/>
    <s v="CALLE 74 PONIENTE 1502, COLONIA VEINTE DE NOVIEMBRE, HEROICA PUEBLA DE ZARAGOZA 72230"/>
    <s v="LUNES A VIERNES 9:30 A 16:00 HRS."/>
    <n v="1"/>
  </r>
  <r>
    <n v="739"/>
    <x v="13"/>
    <s v="CENTRO DE SALUD URBANO LA POPULAR CASTILLOTLA"/>
    <s v="PUEBLA"/>
    <s v="CALLE QUINTANA ROO SN, COLONIA POPULAR CASTILLOTLA, HEROICA PUEBLA DE ZARAGOZA 72470"/>
    <s v="LUNES A VIERNES 9:30 A 16:00 HRS."/>
    <n v="1"/>
  </r>
  <r>
    <n v="740"/>
    <x v="13"/>
    <s v="CENTRO DE SALUD URBANO LOMAS DE SAN MIGUEL"/>
    <s v="PUEBLA"/>
    <s v="CALLE ANÁHUAC SN, COLONIA LOMAS SAN MIGUEL, HEROICA PUEBLA DE ZARAGOZA 72573"/>
    <s v="LUNES A VIERNES 9:30 A 16:00 HRS."/>
    <n v="1"/>
  </r>
  <r>
    <n v="741"/>
    <x v="13"/>
    <s v="CENTRO DE SALUD URBANO MAYORAZGO"/>
    <s v="PUEBLA"/>
    <s v="CALLE HERMENEGILDO GALEANA 939, COLONIA EL PARAÍSO MAYORAZGO, HEROICA PUEBLA DE ZARAGOZA 72450"/>
    <s v="LUNES A VIERNES 9:30 A 16:00 HRS."/>
    <n v="1"/>
  </r>
  <r>
    <n v="742"/>
    <x v="13"/>
    <s v="CENTRO DE SALUD URBANO MÉXICO 68"/>
    <s v="PUEBLA"/>
    <s v="CALLE ESGRIMA 4603, UNIDAD HABITACIONAL UNIDAD MAGISTERIAL MÉXICO 68, HEROICA PUEBLA DE ZARAGOZA 72300"/>
    <s v="LUNES A VIERNES 9:30 A 16:00 HRS."/>
    <n v="1"/>
  </r>
  <r>
    <n v="743"/>
    <x v="13"/>
    <s v="CENTRO DE SALUD URBANO REFORMA SUR"/>
    <s v="PUEBLA"/>
    <s v="CALLE AQUILES SERDÁN SN, COLONIA LA LIBERTAD, HEROICA PUEBLA DE ZARAGOZA 72130"/>
    <s v="LUNES A VIERNES 9:30 A 16:00 HRS."/>
    <n v="1"/>
  </r>
  <r>
    <n v="744"/>
    <x v="13"/>
    <s v="CENTRO DE SALUD URBANO SAN BERNABE TEMOXTITLA"/>
    <s v="PUEBLA"/>
    <s v="CALLE 15 SUR SN, COLONIA SAN BERNABÉ TEMOXTITLA, HEROICA PUEBLA DE ZARAGOZA 72498"/>
    <s v="LUNES A VIERNES 9:30 A 16:00 HRS."/>
    <n v="1"/>
  </r>
  <r>
    <n v="745"/>
    <x v="13"/>
    <s v="CENTRO DE SALUD URBANO SAN MIGUEL CANOA"/>
    <s v="PUEBLA"/>
    <s v="CALLE 16 DE SEPTIEMBRE SN, VILLA SAN MIGUEL CANOA, SAN MIGUEL CANOA 72900"/>
    <s v="LUNES A VIERNES 9:30 A 16:00 HRS."/>
    <n v="1"/>
  </r>
  <r>
    <n v="746"/>
    <x v="13"/>
    <s v="CENTRO DE SALUD URBANO SAN PEDRO TEPEYAC"/>
    <s v="PUEBLA"/>
    <s v="CARRETERA LATERAL A AUTOPISTA MÉXICO-PUEBLA SN, FRACCIONAMIENTO VILLA FRONTERA, HEROICA PUEBLA DE ZARAGOZA 72200"/>
    <s v="LUNES A VIERNES 9:30 A 16:00 HRS."/>
    <n v="1"/>
  </r>
  <r>
    <n v="747"/>
    <x v="13"/>
    <s v="CENTRO DE SALUD ZARAGOZA INSURGENTES"/>
    <s v="PUEBLA"/>
    <s v="BOULEVARD MUNICIPIO LIBRE 5408, UNIDAD HABITACIONAL INFONAVIT LA MARGARITA, HEROICA PUEBLA DE ZARAGOZA 72560"/>
    <s v="LUNES A VIERNES 9:30 A 16:00 HRS."/>
    <n v="1"/>
  </r>
  <r>
    <n v="748"/>
    <x v="13"/>
    <s v="CENTRO ESTATAL DE SALUD MENTAL"/>
    <s v="PUEBLA"/>
    <s v="CARRETERA KM. 7.5 PUEBLA-VALSEQUILLO SN, COLONIA LA JOYA (ANEXO LOMAS SAN MIGUEL), HEROICA PUEBLA DE ZARAGOZA 72540"/>
    <s v="LUNES A VIERNES 9:30 A 16:00 HRS."/>
    <n v="1"/>
  </r>
  <r>
    <n v="749"/>
    <x v="13"/>
    <s v="CESSA LA LIBERTAD"/>
    <s v="PUEBLA"/>
    <s v="CALLE 4 SUR SN, COLONIA LA LIBERTAD, HEROICA PUEBLA DE ZARAGOZA 72130"/>
    <s v="LUNES A VIERNES 9:30 A 16:00 HRS."/>
    <n v="1"/>
  </r>
  <r>
    <n v="750"/>
    <x v="13"/>
    <s v="CESSA ROMERO VARGAS"/>
    <s v="PUEBLA"/>
    <s v="CARRETERA FEDERAL MÉXICO-PUEBLA 7545, COLONIA SANTA CRUZ GUADALUPE, HEROICA PUEBLA DE ZARAGOZA 72170"/>
    <s v="LUNES A VIERNES 9:30 A 16:00 HRS."/>
    <n v="1"/>
  </r>
  <r>
    <n v="751"/>
    <x v="13"/>
    <s v="CESSA SAN FRANCISCO TOTIMEHUACÁN"/>
    <s v="PUEBLA"/>
    <s v="AVENIDA CAPITÁN CARLOS CAMACHO ESPÍRITU KM. 10 SN, PUEBLO SAN FRANCISCO TOTIMEHUACAN, HEROICA PUEBLA DE ZARAGOZA 72595"/>
    <s v="LUNES A VIERNES 9:30 A 16:00 HRS."/>
    <n v="1"/>
  </r>
  <r>
    <n v="752"/>
    <x v="13"/>
    <s v="CESSA SAN SEBASTIÁN DE APARICIO"/>
    <s v="PUEBLA"/>
    <s v="BOULEVARD ALFREDO TOXQUI SN, COLONIA SAN SEBASTIÁN DE APARICIO, SAN SEBASTIÁN DE APARICIO 99999"/>
    <s v="LUNES A VIERNES 9:30 A 16:00 HRS."/>
    <n v="1"/>
  </r>
  <r>
    <n v="753"/>
    <x v="13"/>
    <s v="CESSA XONACATEPEC"/>
    <s v="PUEBLA"/>
    <s v="BOULEVARD XONACATEPEC 15, PUEBLO SANTA MARÍA XONACATEPEC, SANTA MARÍA XONACATEPEC 72229"/>
    <s v="LUNES A VIERNES 9:30 A 16:00 HRS."/>
    <n v="1"/>
  </r>
  <r>
    <n v="754"/>
    <x v="13"/>
    <s v="HOSPITAL DE LA MUJER"/>
    <s v="PUEBLA"/>
    <s v="CALLE ANTIGUO CAMINO A GUADALUPE HIDALGO 11350, UNIDAD HABITACIONAL INFONAVIT AGUA SANTA, HEROICA PUEBLA DE ZARAGOZA 72490"/>
    <s v="LUNES A VIERNES 9:30 A 16:00 HRS."/>
    <n v="1"/>
  </r>
  <r>
    <n v="755"/>
    <x v="13"/>
    <s v="HOSPITAL DE TRAUMATOLOGÍA Y ORTOPEDIA DOCTOR Y GENERAL RAFAEL MORENO VALLE"/>
    <s v="PUEBLA"/>
    <s v="CARRETERA LATERAL A AUTOPISTA MÉXICO-PUEBLA 2726, COLONIA LA CANDELARIA, HEROICA PUEBLA DE ZARAGOZA 72015"/>
    <s v="LUNES A VIERNES 9:30 A 16:00 HRS."/>
    <n v="1"/>
  </r>
  <r>
    <n v="756"/>
    <x v="13"/>
    <s v="HOSPITAL GENERAL DE LA ZONA NORTE BICENTENARÍO DE LA INDEPENDENCIA"/>
    <s v="PUEBLA"/>
    <s v="CALLE 88 PONIENTE SN, UNIDAD HABITACIONAL INFONAVIT SAN PEDRO, HEROICA PUEBLA DE ZARAGOZA 72200"/>
    <s v="LUNES A VIERNES 9:30 A 16:00 HRS."/>
    <n v="1"/>
  </r>
  <r>
    <n v="757"/>
    <x v="13"/>
    <s v="HOSPITAL GENERAL DR EDUARDO VÁZQUEZ N"/>
    <s v="PUEBLA"/>
    <s v="CALLE ANTIGUO CAMINO A GUADALUPE HIDALGO 11350, UNIDAD HABITACIONAL INFONAVIT AGUA SANTA, HEROICA PUEBLA DE ZARAGOZA 72490"/>
    <s v="LUNES A VIERNES 9:30 A 16:00 HRS."/>
    <n v="1"/>
  </r>
  <r>
    <n v="758"/>
    <x v="13"/>
    <s v="HOSPITAL PSIQUIÁTRICO DR. RAFAEL SERRANO"/>
    <s v="PUEBLA"/>
    <s v="CARRETERA VALSEQUILLO KILÓMETRO 7.5 SN, COLONIA LA JOYA (ANEXO LOMAS DE SAN MIGUEL), HEROICA PUEBLA DE ZARAGOZA 72573"/>
    <s v="LUNES A VIERNES 9:30 A 16:00 HRS."/>
    <n v="1"/>
  </r>
  <r>
    <n v="759"/>
    <x v="13"/>
    <s v="CENTRO DE SALUD PALMARITO TOCHAPAN"/>
    <s v="QUECHOLAC"/>
    <s v="CARRETERA PALMARITO-QUECHOLAC KM 4 SN, COLONIA SAN CAYETANO, PALMARITO TOCHAPAN 75470"/>
    <s v="LUNES A VIERNES 9:30 A 16:00 HRS."/>
    <n v="1"/>
  </r>
  <r>
    <n v="760"/>
    <x v="13"/>
    <s v="CENTRO DE SALUD QUECHOLAC"/>
    <s v="QUECHOLAC"/>
    <s v="CALLE 4 NORTE SN, COLONIA QUECHOLAC, QUECHOLAC 75460"/>
    <s v="LUNES A VIERNES 9:30 A 16:00 HRS."/>
    <n v="1"/>
  </r>
  <r>
    <n v="761"/>
    <x v="13"/>
    <s v="CENTRO DE SALUD SANTA CATARINA VILLANUEVA"/>
    <s v="QUECHOLAC"/>
    <s v="CALLE 5 DE MAYO SN, COLONIA SANTA CATARINA VILLANUEVA, SANTA CATARINA VILLANUEVA 75467"/>
    <s v="LUNES A VIERNES 9:30 A 16:00 HRS."/>
    <n v="1"/>
  </r>
  <r>
    <n v="762"/>
    <x v="13"/>
    <s v="HOSPITAL COMUNITARIO QUIMIXTLAN"/>
    <s v="QUIMIXTLÁN"/>
    <s v="CARRETERA QUIMIXTLAN-CHILCHOTLA KM. 1 SN, VILLA QUIMIXTLÁN, QUIMIXTLAN 75080"/>
    <s v="LUNES A VIERNES 9:30 A 16:00 HRS."/>
    <n v="1"/>
  </r>
  <r>
    <n v="763"/>
    <x v="13"/>
    <s v="CENTRO DE SALUD RAFAEL LARA GRAJALES"/>
    <s v="RAFAEL LARA GRAJALES"/>
    <s v="CALLE 16 DE SEPTIEMBRE 1001, PUEBLO RAFAEL LARA GRAJALES, RAFAEL LARA GRAJALES 75000"/>
    <s v="LUNES A VIERNES 9:30 A 16:00 HRS."/>
    <n v="1"/>
  </r>
  <r>
    <n v="764"/>
    <x v="13"/>
    <s v="CENTRO DE SALUD SAN ANDRÉS CHOLULA"/>
    <s v="SAN ANDRÉS CHOLULA"/>
    <s v="AVENIDA MAXIMINO ÁVILA CAMACHO 604, BARRIO SANTIAGO XICOHTENCO, SAN ANDRÉS CHOLULA 72810"/>
    <s v="LUNES A VIERNES 9:30 A 16:00 HRS."/>
    <n v="1"/>
  </r>
  <r>
    <n v="765"/>
    <x v="13"/>
    <s v="CESSA TLAXCALANCINGO"/>
    <s v="SAN ANDRÉS CHOLULA"/>
    <s v="ANILLO PERIFÉRICO Y DESVIACIÓN A LA CARRETERA FEDERAL PUEBLA-ATLIXCO SN, PUEBLO SAN BERNARDINO TLAXCALANCINGO, SAN BERNARDINO TLAXCALANCINGO 72820"/>
    <s v="LUNES A VIERNES 9:30 A 16:00 HRS."/>
    <n v="1"/>
  </r>
  <r>
    <n v="766"/>
    <x v="13"/>
    <s v="HOSPITAL GENERAL DE CHOLULA"/>
    <s v="SAN ANDRÉS CHOLULA"/>
    <s v="AVENIDA OSA MENOR LATERAL DEL PERIFÉRICO 2, COLONIA CIUDAD JUDICIAL, SAN BERNARDINO TLAXCALANCINGO 72810"/>
    <s v="LUNES A VIERNES 9:30 A 16:00 HRS."/>
    <n v="1"/>
  </r>
  <r>
    <n v="767"/>
    <x v="13"/>
    <s v="HOSPITAL PARA EL NIÑO POBLANO"/>
    <s v="SAN ANDRÉS CHOLULA"/>
    <s v="BOULEVARD DEL NIÑO POBLANO 5307, COLONIA CONCEPCIÓN LA CRUZ, SAN ANDRÉS CHOLULA 72836"/>
    <s v="LUNES A VIERNES 9:30 A 16:00 HRS."/>
    <n v="1"/>
  </r>
  <r>
    <n v="768"/>
    <x v="13"/>
    <s v="CENTRO DE SALUD SAN FELIPE TEOTLALCINGO"/>
    <s v="SAN FELIPE TEOTLALCINGO"/>
    <s v="CALLE FRANCISCO I. MADERO 11, PUEBLO SAN FELIPE TEOTLALCINGO, SAN FELIPE TEOTLALCINGO 74140"/>
    <s v="LUNES A VIERNES 9:30 A 16:00 HRS."/>
    <n v="1"/>
  </r>
  <r>
    <n v="769"/>
    <x v="13"/>
    <s v="CENTRO DE SALUD SAN GABRIEL CHILAC"/>
    <s v="SAN GABRIEL CHILAC"/>
    <s v="CALLE BENITO JUÁREZ SN, COLONIA CENTRO, SAN GABRIEL CHILAC 75880"/>
    <s v="LUNES A VIERNES 9:30 A 16:00 HRS."/>
    <n v="1"/>
  </r>
  <r>
    <n v="770"/>
    <x v="13"/>
    <s v="CENTRO DE SALUD CHIPILO DE FRANCISCO JAVIER MINA"/>
    <s v="SAN GREGORIO ATZOMPA"/>
    <s v="CERRADA 3 ORIENTE SN, PUEBLO CHIPILO DE FRANCISCO JAVIER MINA (CHIPILO), CHIPILO DE FRANCISCO JAVIER MINA 74325"/>
    <s v="LUNES A VIERNES 9:30 A 16:00 HRS."/>
    <n v="1"/>
  </r>
  <r>
    <n v="771"/>
    <x v="13"/>
    <s v="CENTRO DE SALUD SANTA INÉS AHUATEMPAN"/>
    <s v="SAN INES AHUATEMPAN"/>
    <s v="CALLE CONSTITUCIÓN SN, PUEBLO SANTA INÉS AHUATEMPAN, SAN INÉS AHUATEMPAN 74820"/>
    <s v="LUNES A VIERNES 9:30 A 16:00 HRS."/>
    <n v="1"/>
  </r>
  <r>
    <n v="772"/>
    <x v="13"/>
    <s v="HOSPITAL INTEGRAL SAN JOSÉ CHIAPA"/>
    <s v="SAN JOSÉ CHIAPA"/>
    <s v="CARRETERA AMOZOC-ORIENTAL SN, PUEBLO SAN JOSÉ DE CHIAPA, SAN JOSÉ CHIAPA 75010"/>
    <s v="LUNES A VIERNES 9:30 A 16:00 HRS."/>
    <n v="1"/>
  </r>
  <r>
    <n v="773"/>
    <x v="13"/>
    <s v="CENTRO DE SALUD SAN CRISTÓBAL TEPATLAXCO"/>
    <s v="SAN MARTÍN TEXMELUCAN"/>
    <s v="CALLE VICENTE GUERRERO SN, COLONIA LA COLONIA, SAN CRISTOBAL TEPATLAXCO 74120"/>
    <s v="LUNES A VIERNES 9:30 A 16:00 HRS."/>
    <n v="1"/>
  </r>
  <r>
    <n v="774"/>
    <x v="13"/>
    <s v="CENTRO DE SALUD SAN RAFAEL TLANALAPAN"/>
    <s v="SAN MARTÍN TEXMELUCAN"/>
    <s v="AVENIDA CENTRAL 1, PUEBLO SAN RAFAEL TLANALAPAN, SAN RAFAEL TLANALAPAN 74122"/>
    <s v="LUNES A VIERNES 9:30 A 16:00 HRS."/>
    <n v="1"/>
  </r>
  <r>
    <n v="775"/>
    <x v="13"/>
    <s v="CENTRO DE SALUD SANTA MARÍA MOYOTZINGO"/>
    <s v="SAN MARTÍN TEXMELUCAN"/>
    <s v="CALLE 16 DE SEPTIEMBRE 14, COLONIA CHALCO, SANTA MARÍA MOYOTZINGO 74126"/>
    <s v="LUNES A VIERNES 9:30 A 16:00 HRS."/>
    <n v="1"/>
  </r>
  <r>
    <n v="776"/>
    <x v="13"/>
    <s v="CESSA SAN MARTÍN TEXMELUCAN"/>
    <s v="SAN MARTÍN TEXMELUCAN"/>
    <s v="CALLE TEXMOL 2, COLONIA LA HUERTA, SAN MARTIN TEXMELUCAN DE LABASTIDA 74068"/>
    <s v="LUNES A VIERNES 9:30 A 16:00 HRS."/>
    <n v="1"/>
  </r>
  <r>
    <n v="777"/>
    <x v="13"/>
    <s v="HOSPITAL COMUNITARIO SAN MARTÍN TEXMELUCAN"/>
    <s v="SAN MARTÍN TEXMELUCAN"/>
    <s v="CAMINO EL MORAL SN, COLONIA EL MORAL, SAN MARTIN TEXMELUCAN DE LABASTIDA 74300"/>
    <s v="LUNES A VIERNES 9:30 A 16:00 HRS."/>
    <n v="1"/>
  </r>
  <r>
    <n v="778"/>
    <x v="13"/>
    <s v="CENTRO DE SALUD SAN MATÍAS TLALANCALECA"/>
    <s v="SAN MATÍAS TLALANCALECA"/>
    <s v="AVENIDA SAN MARTÍN TEXMELUCAN A 100 METROS AL NORTE CERCA DEL KÍNDER 514, PUEBLO SAN MATÍAS TLALANCALECA, SAN MATÍAS TLALANCALECA 74110"/>
    <s v="LUNES A VIERNES 9:30 A 16:00 HRS."/>
    <n v="1"/>
  </r>
  <r>
    <n v="779"/>
    <x v="13"/>
    <s v="CENTRO DE SALUD SAN PABLO ANICANO"/>
    <s v="SAN PABLO ANICANO"/>
    <s v="CALLE MIGUEL HIDALGO 5, BARRIO SAN JUAN, SAN PABLO ANICANO 74860"/>
    <s v="LUNES A VIERNES 9:30 A 16:00 HRS."/>
    <n v="1"/>
  </r>
  <r>
    <n v="780"/>
    <x v="13"/>
    <s v="CENTRO DE SALUD CON SERVICIOS AMPLIADOS (CESSA) SAN PEDRO CHOLULA"/>
    <s v="SAN PEDRO CHOLULA"/>
    <s v="AVENIDA 4 PONIENTE 1503, COLONIA CHOLULA DE RIVADABIA CENTRO, CHOLULA DE RIVADAVIA 72760"/>
    <s v="LUNES A VIERNES 9:30 A 16:00 HRS."/>
    <n v="1"/>
  </r>
  <r>
    <n v="781"/>
    <x v="13"/>
    <s v="CENTRO DE SALUD MOMOXPAN"/>
    <s v="SAN PEDRO CHOLULA"/>
    <s v="CALLE CULTURA SN, PUEBLO SANTIAGO MOMOXPAN, SANTIAGO MOMOXPAN 72775"/>
    <s v="LUNES A VIERNES 9:30 A 16:00 HRS."/>
    <n v="1"/>
  </r>
  <r>
    <n v="782"/>
    <x v="13"/>
    <s v="CENTRO DE SALUD CON SERVICIOS AMPLIADOS (CESSA) SAN SALVADOR EL VERDE"/>
    <s v="SAN SALVADOR EL VERDE"/>
    <s v="CARRETERA FEDERAL AL VERDE KM. 9+400 5, VILLA SAN SALVADOR EL VERDE, SAN SALVADOR EL VERDE 74130"/>
    <s v="LUNES A VIERNES 9:30 A 16:00 HRS."/>
    <n v="1"/>
  </r>
  <r>
    <n v="783"/>
    <x v="13"/>
    <s v="CENTRO DE SALUD SAN LUCAS EL GRANDE"/>
    <s v="SAN SALVADOR EL VERDE"/>
    <s v="CARRETERA FEDERAL MÉXICO PUEBLA KM. 7.3 SN, PUEBLO SAN LUCAS EL GRANDE, SAN LUCAS EL GRANDE 74135"/>
    <s v="LUNES A VIERNES 9:30 A 16:00 HRS."/>
    <n v="1"/>
  </r>
  <r>
    <n v="784"/>
    <x v="13"/>
    <s v="CENTRO DE SALUD SAN SALVADOR HUIXCOLOTLA"/>
    <s v="SAN SALVADOR HUIXCOLOTLA"/>
    <s v="CALLE PROGRESO SN, COLONIA LA CANDELARIA, SAN SALVADOR HUIXCOLOTLA 75440"/>
    <s v="LUNES A VIERNES 9:30 A 16:00 HRS."/>
    <n v="1"/>
  </r>
  <r>
    <n v="785"/>
    <x v="13"/>
    <s v="HOSPITAL COMUNITARIO TLACOTEPEC DE PORFIRÍO DÍAZ"/>
    <s v="SAN SEBASTIAN TLACOTEPEC"/>
    <s v="CARRETERA EL TEPEYAC-TLACOTEPEC DE PORFIRIO DÍAZ KM. 4 SN, COLONIA SIN ASIGNACIÓN, PASO SANTIAGO 75948"/>
    <s v="LUNES A VIERNES 9:30 A 16:00 HRS."/>
    <n v="1"/>
  </r>
  <r>
    <n v="786"/>
    <x v="13"/>
    <s v="CENTRO DE SALUD SANTA ISABEL CHOLULA"/>
    <s v="SANTA ISABEL CHOLULA"/>
    <s v="CALLE ZARAGOZA SN, PUEBLO SANTA ISABEL CHOLULA, SANTA ISABEL CHOLULA 74350"/>
    <s v="LUNES A VIERNES 9:30 A 16:00 HRS."/>
    <n v="1"/>
  </r>
  <r>
    <n v="787"/>
    <x v="13"/>
    <s v="CENTRO DE SALUD CON SERVICIOS AMPLIADOS (CESSA) SANTIAGO MIAHUATLÁN"/>
    <s v="SANTIAGO MIAHUATLÁN"/>
    <s v="PROLONGACIÓN 11 PONIENTE SN, COLONIA TEOTLA SANTIAGO MIAHUATLÁN, SANTIAGO MIAHUATLÁN 75820"/>
    <s v="LUNES A VIERNES 9:30 A 16:00 HRS."/>
    <n v="1"/>
  </r>
  <r>
    <n v="788"/>
    <x v="13"/>
    <s v="CENTRO DE SALUD XICOTENCO DE MORELOS"/>
    <s v="SOLTEPEC"/>
    <s v="CALLE AGUSTÍN MELGAR SN, PUEBLO SAN ANTONIO XICOTENCO, SOLTEPEC 75140"/>
    <s v="LUNES A VIERNES 9:30 A 16:00 HRS."/>
    <n v="1"/>
  </r>
  <r>
    <n v="789"/>
    <x v="13"/>
    <s v="CENTRO DE SALUD URBANO TECAMACHALCO"/>
    <s v="TECAMACHALCO"/>
    <s v="CALLE 8 SUR 701, COLONIA CENTRO, TECAMACHALCO 75482"/>
    <s v="LUNES A VIERNES 9:30 A 16:00 HRS."/>
    <n v="1"/>
  </r>
  <r>
    <n v="790"/>
    <x v="13"/>
    <s v="HOSPITAL GENERAL TECAMACHALCO"/>
    <s v="TECAMACHALCO"/>
    <s v="AVENIDA MIGUEL HIDALGO 2423, COLONIA BARRIO SAN JOSÉ, TECAMACHALCO 75482"/>
    <s v="LUNES A VIERNES 9:30 A 16:00 HRS."/>
    <n v="1"/>
  </r>
  <r>
    <n v="791"/>
    <x v="13"/>
    <s v="HOSPITAL COMUNITARIO TECOMATLAN"/>
    <s v="TECOMATLÁN"/>
    <s v="CALLE MANUEL MERINO VÁZQUEZ 37, PUEBLO TECOMATLÁN, TECOMATLÁN 74870"/>
    <s v="LUNES A VIERNES 9:30 A 16:00 HRS."/>
    <n v="1"/>
  </r>
  <r>
    <n v="792"/>
    <x v="13"/>
    <s v="CENTRO DE SALUD CON SERVICIOS AMPLIADOS (CESSA) TEHUACÁN"/>
    <s v="TEHUACAN"/>
    <s v="BOULEVARD SOCORRO ROMERO SÁNCHEZ 3807, COLONIA SANTA CLARA, TEHUACÁN 75550"/>
    <s v="LUNES A VIERNES 9:30 A 16:00 HRS."/>
    <n v="1"/>
  </r>
  <r>
    <n v="793"/>
    <x v="13"/>
    <s v="CENTRO DE SALUD DE MAGDALENA CUAYUCATEPEC"/>
    <s v="TEHUACAN"/>
    <s v="CALLE 20 DE NOVIEMBRE SN, COLONIA CENTRO, MAGDALENA CUAYUCATEPEC 75980"/>
    <s v="LUNES A VIERNES 9:30 A 16:00 HRS."/>
    <n v="1"/>
  </r>
  <r>
    <n v="794"/>
    <x v="13"/>
    <s v="CENTRO DE SALUD URBANO TEHUACÁN"/>
    <s v="TEHUACAN"/>
    <s v="CALLE 5 DE MAYO SN, COLONIA TEHUACÁN, TEHUACÁN 75770"/>
    <s v="LUNES A VIERNES 9:30 A 16:00 HRS."/>
    <n v="1"/>
  </r>
  <r>
    <n v="795"/>
    <x v="13"/>
    <s v="HOSPITAL DE LA MUJER Y NEONATOLOGÍA DE TEHUACÁN"/>
    <s v="TEHUACAN"/>
    <s v="CARRETERA PUEBLA-TEHUACÁN 1201, COLONIA SAN LORENZO TEOTIPILCO, TEHUACÁN 75730"/>
    <s v="LUNES A VIERNES 9:30 A 16:00 HRS."/>
    <n v="1"/>
  </r>
  <r>
    <n v="796"/>
    <x v="13"/>
    <s v="HOSPITAL GENERAL TEHUACÁN"/>
    <s v="TEHUACAN"/>
    <s v="PROLONGACIÓN OAXACA SN, COLONIA EX HACIENDA EL RIEGO, TEHUACÁN 75764"/>
    <s v="LUNES A VIERNES 9:30 A 16:00 HRS."/>
    <n v="1"/>
  </r>
  <r>
    <n v="797"/>
    <x v="13"/>
    <s v="CENTRO DE SALUD TEHUITZINGO"/>
    <s v="TEHUITZINGO"/>
    <s v="CALLEJÓN LA PRESA SN, PUEBLO TEHUITZINGO, TEHUITZINGO 74800"/>
    <s v="LUNES A VIERNES 9:30 A 16:00 HRS."/>
    <n v="1"/>
  </r>
  <r>
    <n v="798"/>
    <x v="13"/>
    <s v="CENTRO DE SALUD TEPANCO DE LÓPEZ"/>
    <s v="TEPANCO DE LOPEZ"/>
    <s v="CALLE 10 PONIENTE 605, COLONIA SIN ASIGNACIÓN, TEPANCO DE LOPEZ 75800"/>
    <s v="LUNES A VIERNES 9:30 A 16:00 HRS."/>
    <n v="1"/>
  </r>
  <r>
    <n v="799"/>
    <x v="13"/>
    <s v="CENTRO DE SALUD TEPANGO DE RODRÍGUEZ"/>
    <s v="TEPANGO DE RODRÍGUEZ"/>
    <s v="CALLE XANAT KAMAN SN, PUEBLO TEPANGO DE RODRÍGUEZ, TEPANGO DE RODRÍGUEZ 73370"/>
    <s v="LUNES A VIERNES 9:30 A 16:00 HRS."/>
    <n v="1"/>
  </r>
  <r>
    <n v="800"/>
    <x v="13"/>
    <s v="CESSA TEPATLAXCO DE HIDALGO"/>
    <s v="TEPATLAXCO DE HIDALGO"/>
    <s v="CARRETERA AMOZOC DE MOTA-ACAJETE 1107, COLONIA SIN ASIGNACIÓN, TEPATLAXCO DE HIDALGO 75100"/>
    <s v="LUNES A VIERNES 9:30 A 16:00 HRS."/>
    <n v="1"/>
  </r>
  <r>
    <n v="801"/>
    <x v="13"/>
    <s v="CENTRO DE SALUD CON SERVICIOS AMPLIADOS (CESSA) DE TEPEACA"/>
    <s v="TEPEACA"/>
    <s v="CARRETERA FEDERAL PUEBLA-TEHUACÁN KM. 31 SN, COLONIA SAN DIEGO, TEPEACA 75200"/>
    <s v="LUNES A VIERNES 9:30 A 16:00 HRS."/>
    <n v="1"/>
  </r>
  <r>
    <n v="802"/>
    <x v="13"/>
    <s v="HOSPITAL GENERAL DE TEPEACA"/>
    <s v="TEPEACA"/>
    <s v="CALLE BOULEVARD DR. ANTONIO LÓPEZ ROSAS SN, COLONIA TEPEACA, TEPEACA 75200"/>
    <s v="LUNES A VIERNES 9:30 A 16:00 HRS."/>
    <n v="1"/>
  </r>
  <r>
    <n v="803"/>
    <x v="13"/>
    <s v="CENTRO DE SALUD TEPEOJUMA"/>
    <s v="TEPEOJUMA"/>
    <s v="CARRETERA KM 53 CARRETERA PUEBLA- I. DE MATAMOROS SN, PUEBLO TEPEOJUMA, TEPEOJUMA 74390"/>
    <s v="LUNES A VIERNES 9:30 A 16:00 HRS."/>
    <n v="1"/>
  </r>
  <r>
    <n v="804"/>
    <x v="13"/>
    <s v="HOSPITAL COMUNITARIO DE TETELA DE OCAMPO"/>
    <s v="TETELA DE OCAMPO"/>
    <s v="CARRETERA 7 PONIENTE SN, BARRIO ZOYATITLA, TETELA DE OCAMPO 73640"/>
    <s v="LUNES A VIERNES 9:30 A 16:00 HRS."/>
    <n v="1"/>
  </r>
  <r>
    <n v="805"/>
    <x v="13"/>
    <s v="CENTRO DE SALUD ATOLUCA"/>
    <s v="TEZIUTLÁN"/>
    <s v="CALLE 20 DE NOVIEMBRE SN, BARRIO SECCIÓN SEGUNDA, ATOLUCA 73800"/>
    <s v="LUNES A VIERNES 9:30 A 16:00 HRS."/>
    <n v="1"/>
  </r>
  <r>
    <n v="806"/>
    <x v="13"/>
    <s v="CENTRO DE SALUD CON SERVICIOS AMPLIADOS (CESSA) TEZIUTLÁN"/>
    <s v="TEZIUTLÁN"/>
    <s v="AVENIDA HIDALGO 1319, COLONIA EL PINAL, TEZIUTLÁN 73890"/>
    <s v="LUNES A VIERNES 9:30 A 16:00 HRS."/>
    <n v="1"/>
  </r>
  <r>
    <n v="807"/>
    <x v="13"/>
    <s v="CENTRO DE SALUD LA LEGUA"/>
    <s v="TEZIUTLÁN"/>
    <s v="PRIVADA SIN NOMBRE SN, BARRIO IXTAHUIATA (LA LEGUA), IXTAHUIATA (LA LEGUA) 73968"/>
    <s v="LUNES A VIERNES 9:30 A 16:00 HRS."/>
    <n v="1"/>
  </r>
  <r>
    <n v="808"/>
    <x v="13"/>
    <s v="HOSPITAL GENERAL DE TEZIUTLÁN"/>
    <s v="TEZIUTLÁN"/>
    <s v="CALLE BUGAMBILIAS 7, COLONIA XOLOATENO, TEZIUTLÁN 73800"/>
    <s v="LUNES A VIERNES 9:30 A 16:00 HRS."/>
    <n v="1"/>
  </r>
  <r>
    <n v="809"/>
    <x v="13"/>
    <s v="CENTRO DE SALUD SAN JUAN TIANGUISMANALCO"/>
    <s v="TIANGUISMANALCO"/>
    <s v="CALLE 2 PONIENTE 302, PUEBLO TIANGUISMANALCO, TIANGUISMANALCO 74340"/>
    <s v="LUNES A VIERNES 9:30 A 16:00 HRS."/>
    <n v="1"/>
  </r>
  <r>
    <n v="810"/>
    <x v="13"/>
    <s v="CENTRO DE SALUD TILAPA"/>
    <s v="TILAPA"/>
    <s v="CALLE ALLENDE SN, PUEBLO TILAPA, TILAPA 74560"/>
    <s v="LUNES A VIERNES 9:30 A 16:00 HRS."/>
    <n v="1"/>
  </r>
  <r>
    <n v="811"/>
    <x v="13"/>
    <s v="CENTRO DE SALUD CON SERVICIOS AMPLIADOS DE TLACHICHUCA"/>
    <s v="TLACHICHUCA"/>
    <s v="BOULEVARD FRANCISCO I. MADERO SN, PUEBLO TLACHICHUCA, TLACHICHUCA 75050"/>
    <s v="LUNES A VIERNES 9:30 A 16:00 HRS."/>
    <n v="1"/>
  </r>
  <r>
    <n v="812"/>
    <x v="13"/>
    <s v="CENTRO DE SALUD SANTA MARÍA LA ALTA"/>
    <s v="TLACOTEPEC DE BENITO JUÁREZ"/>
    <s v="CALLE LA REFORMA SN, COLONIA CENTRO, SANTA MARÍA LA ALTA 75900"/>
    <s v="LUNES A VIERNES 9:30 A 16:00 HRS."/>
    <n v="1"/>
  </r>
  <r>
    <n v="813"/>
    <x v="13"/>
    <s v="HOSPITAL COMUNITARIO TLACOTEPEC DE BENITO JUÁREZ"/>
    <s v="TLACOTEPEC DE BENITO JUÁREZ"/>
    <s v="CARRETERA FEDERAL PUEBLA-TEHUACÁN KM. 85.450 SN, COLONIA PARAJE TECOXTLE, TLACOTEPEC DE BENITO JUÁREZ 75680"/>
    <s v="LUNES A VIERNES 9:30 A 16:00 HRS."/>
    <n v="1"/>
  </r>
  <r>
    <n v="814"/>
    <x v="13"/>
    <s v="CENTRO DE SALUD SANTA RITA TLAHUAPAN"/>
    <s v="TLAHUAPAN"/>
    <s v="AVENIDA MIGUEL HIDALGO SN, COLONIA LA GRANJA, SANTA RITA TLAHUAPAN 74103"/>
    <s v="LUNES A VIERNES 9:30 A 16:00 HRS."/>
    <n v="1"/>
  </r>
  <r>
    <n v="815"/>
    <x v="13"/>
    <s v="HOSPITAL COMUNITARIO TLAOLA"/>
    <s v="TLAOLA"/>
    <s v="CALLE CORREGIDORA SN, PUEBLO TLAOLA, TLAOLA 73220"/>
    <s v="LUNES A VIERNES 8:00 A 16:00 HRS."/>
    <n v="1"/>
  </r>
  <r>
    <n v="816"/>
    <x v="13"/>
    <s v="CENTRO DE SALUD CON SERVICIOS AMPLIADOS DE TLAPANALÁ"/>
    <s v="TLAPANALÁ"/>
    <s v="CALLE ÁLVARO OBREGÓN SN, COLONIA LAS PALMAS, TLAPANALA 74545"/>
    <s v="LUNES A VIERNES 8:00 A 16:00 HRS."/>
    <n v="1"/>
  </r>
  <r>
    <n v="817"/>
    <x v="13"/>
    <s v="CENTRO DE SALUD CON SERVICIOS AMPLIADOS (CESSA) TLATLAUQUITEPEC"/>
    <s v="TLATLAUQUITEPEC"/>
    <s v="AVENIDA REFORMA 161, PUEBLO TLATLAUQUITEPEC, TLATLAUQUITEPEC 73900"/>
    <s v="LUNES A VIERNES 9:30 A 16:00 HRS."/>
    <n v="1"/>
  </r>
  <r>
    <n v="818"/>
    <x v="13"/>
    <s v="HOSPITAL GENERAL TLATLAUQUITEPEC"/>
    <s v="TLATLAUQUITEPEC"/>
    <s v="CARRETERA FEDERAL TEZIUTLÁN ACAJETE SN, COLONIA TOCHIMPA, TOCHIMPA 73906"/>
    <s v="LUNES A VIERNES 9:30 A 16:00 HRS."/>
    <n v="1"/>
  </r>
  <r>
    <n v="819"/>
    <x v="13"/>
    <s v="CENTRO DE SALUD CON SERVICIOS AMPLIADOS (CESSA) DE TOCHTEPEC"/>
    <s v="TOCHTEPEC"/>
    <s v="AVENIDA A SAN LORENZO 1501, COLONIA SAN LORENZO TOCHTEPEC, TOCHTEPEC 75610"/>
    <s v="LUNES A VIERNES 9:30 A 16:00 HRS."/>
    <n v="1"/>
  </r>
  <r>
    <n v="820"/>
    <x v="13"/>
    <s v="HOSPITAL COMUNITARIO TULCINGO DE VALLE"/>
    <s v="TULCINGO"/>
    <s v="CARRETERA PALOMAS-TLAPA SN, COLONIA JUÁREZ, TULCINGO DE VALLE 74790"/>
    <s v="LUNES A VIERNES 9:30 A 16:00 HRS."/>
    <n v="1"/>
  </r>
  <r>
    <n v="821"/>
    <x v="13"/>
    <s v="HOSPITAL INTEGRAL VENUSTIANO CARRANZA"/>
    <s v="VENUSTIANO CARRANZA"/>
    <s v="CARRETERA FEDERAL MÉXICO-TUXPAN SN, PUEBLO VILLA LÁZARO CÁRDENAS (LA UNO), LÁZARO CÁRDENAS 73049"/>
    <s v="LUNES A VIERNES 8:00 A 16:00 HRS."/>
    <n v="1"/>
  </r>
  <r>
    <n v="822"/>
    <x v="13"/>
    <s v="CENTRO DE SALUD TEPETZITZINTLA"/>
    <s v="VICENTE GUERRERO"/>
    <s v="CALLE BENITO JUÁREZ SN, COLONIA CENTRO, TEPETZITZINTLA 75900"/>
    <s v="LUNES A VIERNES 9:30 A 16:00 HRS."/>
    <n v="1"/>
  </r>
  <r>
    <n v="823"/>
    <x v="13"/>
    <s v="HOSPITAL COMUNITARIO VICENTE GUERRERO"/>
    <s v="VICENTE GUERRERO"/>
    <s v="CARRETERA TEPETZIZINTLA SN, COLONIA BARRIO XONOCAPA, SANTA MARÍA DEL MONTE 75905"/>
    <s v="LUNES A VIERNES 9:30 A 16:00 HRS."/>
    <n v="1"/>
  </r>
  <r>
    <n v="824"/>
    <x v="13"/>
    <s v="CENTRO DE SALUD DE SERVICIOS AMPLIADOS DE XICOTEPEC"/>
    <s v="XICOTEPEC"/>
    <s v="AVENIDA JUÁREZ 270, COLONIA MI RANCHITO, SAN ISIDRO 73080"/>
    <s v="LUNES A VIERNES 8:00 A 19:00 HRS."/>
    <n v="1"/>
  </r>
  <r>
    <n v="825"/>
    <x v="13"/>
    <s v="HOSPITAL INTEGRAL DE XICOTEPEC"/>
    <s v="XICOTEPEC"/>
    <s v="PROLONGACIÓN ZARAGOZA 309, COLONIA SAN ISIDRO, XICOTEPEC DE JUÁREZ 73220"/>
    <s v="LUNES A VIERNES 9:30 A 16:00 HRS."/>
    <n v="1"/>
  </r>
  <r>
    <n v="826"/>
    <x v="13"/>
    <s v="CENTRO DE SALUD SAN MIGUEL ZOZUTLA"/>
    <s v="YEHUALTEPEC"/>
    <s v="AVENIDA JOSÉ GONZÁLEZ SOTO 12, COLONIA SAN MIGUEL ZOZUTLA, SAN MIGUEL ZOZUTLA 75679"/>
    <s v="LUNES A VIERNES 9:30 A 16:00 HRS."/>
    <n v="1"/>
  </r>
  <r>
    <n v="827"/>
    <x v="13"/>
    <s v="CESSA SAN GABRIEL TETZOYOCAN"/>
    <s v="YEHUALTEPEC"/>
    <s v="AVENIDA MANUEL ÁVILA CAMACHO 810, COLONIA TECOJOTE, SAN GABRIEL TETZOYOCAN 75675"/>
    <s v="LUNES A VIERNES 9:30 A 16:00 HRS."/>
    <n v="1"/>
  </r>
  <r>
    <n v="828"/>
    <x v="13"/>
    <s v="HOSPITAL COMUNITARIO ZACAPALA"/>
    <s v="ZACAPALA"/>
    <s v="CALLE TENOCHTITLAN SN, COLONIA 2A. SECCIÓN, ZACAPALA 74680"/>
    <s v="LUNES A VIERNES 9:30 A 16:00 HRS."/>
    <n v="1"/>
  </r>
  <r>
    <n v="829"/>
    <x v="13"/>
    <s v="CENTRO DE SALUD COMALTEPEC"/>
    <s v="ZACAPOAXTLA"/>
    <s v="CALLE CINCO DE MAYO SN, BARRIO COMALTEPEC, COMALTEPEC 73680"/>
    <s v="LUNES A VIERNES 9:30 A 16:00 HRS."/>
    <n v="1"/>
  </r>
  <r>
    <n v="830"/>
    <x v="13"/>
    <s v="CENTRO DE SALUD URBANO ZACAPOAXTLA"/>
    <s v="ZACAPOAXTLA"/>
    <s v="CALLE EL TRIUNFO 6, COLONIA ZACAPOAXTLA CENTRO, ZACAPOAXTLA 73680"/>
    <s v="LUNES A VIERNES 9:30 A 16:00 HRS."/>
    <n v="1"/>
  </r>
  <r>
    <n v="831"/>
    <x v="13"/>
    <s v="HOSPITAL INTEGRAL ZACAPOAXTLA"/>
    <s v="ZACAPOAXTLA"/>
    <s v="CALLE ERNESTO MACOTELA RUIZ 6, PUEBLO XALACAPAN, XALACAPAN 73688"/>
    <s v="LUNES A VIERNES 9:30 A 16:00 HRS."/>
    <n v="1"/>
  </r>
  <r>
    <n v="832"/>
    <x v="13"/>
    <s v="CENTRO DE SALUD ATZINGO"/>
    <s v="ZACATLÁN"/>
    <s v="CALLE MAGISTERIAL 4, BARRIO ATZINGO (LA CUMBRE), ATZINGO (LA CUMBRE) 73313"/>
    <s v="LUNES A VIERNES 9:30 A 16:00 HRS."/>
    <n v="1"/>
  </r>
  <r>
    <n v="833"/>
    <x v="13"/>
    <s v="CENTRO DE SALUD AYEHUALULCO"/>
    <s v="ZACATLÁN"/>
    <s v="CALLE 3 DE MAYO 24, BARRIO AYEHUALULCO, ZACATLÁN 73315"/>
    <s v="LUNES A VIERNES 9:30 A 16:00 HRS."/>
    <n v="1"/>
  </r>
  <r>
    <n v="834"/>
    <x v="13"/>
    <s v="CENTRO DE SALUD CAMOTEPEC"/>
    <s v="ZACATLÁN"/>
    <s v="CERRADA SIN NOMBRE SN, RANCHERÍA CAMOTEPEC, CAMOTEPEC 73319"/>
    <s v="LUNES A VIERNES 9:30 A 16:00 HRS."/>
    <n v="1"/>
  </r>
  <r>
    <n v="835"/>
    <x v="13"/>
    <s v="CENTRO DE SALUD JICOLAPA"/>
    <s v="ZACATLÁN"/>
    <s v="CALLE MOCTEZUMA SN, BARRIO JICOLAPA, JICOLAPA 73315"/>
    <s v="LUNES A VIERNES 9:30 A 16:00 HRS."/>
    <n v="1"/>
  </r>
  <r>
    <n v="836"/>
    <x v="13"/>
    <s v="CENTRO DE SALUD URBANO ZACATLÁN"/>
    <s v="ZACATLÁN"/>
    <s v="CALLE LIC. LUIS CABRERA LOBATO 5, COLONIA SANTA JULIA, ZACATLÁN 73310"/>
    <s v="LUNES A VIERNES 9:30 A 16:00 HRS."/>
    <n v="1"/>
  </r>
  <r>
    <n v="837"/>
    <x v="13"/>
    <s v="HOSPITAL GENERAL DE ZACATLÁN"/>
    <s v="ZACATLÁN"/>
    <s v="CALLE ROBLES 7, BARRIO SAN BARTOLO, ZACATLÁN 73310"/>
    <s v="LUNES A VIERNES 9:30 A 16:00 HRS."/>
    <n v="1"/>
  </r>
  <r>
    <n v="838"/>
    <x v="13"/>
    <s v="HOSPITAL COMUNITARIO ZAPOTITLAN DE MÉNDEZ"/>
    <s v="ZAPOTITLÁN DE MÉNDEZ"/>
    <s v="CAMINO A IXTEPEC 627, PUEBLO ZAPOTITLÁN DE MÉNDEZ, ZAPOTITLÁN DE MÉNDEZ 73440"/>
    <s v="LUNES A VIERNES 9:30 A 16:00 HRS."/>
    <n v="1"/>
  </r>
  <r>
    <n v="839"/>
    <x v="13"/>
    <s v="CENTRO DE SALUD ZARAGOZA"/>
    <s v="ZARAGOZA"/>
    <s v="AVENIDA MORELOS 103, PUEBLO ZARAGOZA, ZARAGOZA 73700"/>
    <s v="LUNES A VIERNES 9:30 A 16:00 HRS."/>
    <n v="1"/>
  </r>
  <r>
    <n v="840"/>
    <x v="13"/>
    <s v="CENTRO DE SALUD SAN MIGUEL TENEXTATILOYAN"/>
    <s v="ZAUTLA"/>
    <s v="CAMINO REAL BICENTENARIO 17, PUEBLO SAN MIGUEL TENEXTATILOYAN, SAN MIGUEL TENEXTATILOYAN 73750"/>
    <s v="LUNES A VIERNES 9:30 A 16:00 HRS."/>
    <n v="1"/>
  </r>
  <r>
    <n v="841"/>
    <x v="13"/>
    <s v="CENTRO DE SALUD ZINACATEPEC"/>
    <s v="ZINACATEPEC"/>
    <s v="CALLE FRANCISCO I. MADERO 405, COLONIA CENTRO, SAN SEBASTIÁN ZINACANTEPEC 75960"/>
    <s v="LUNES A VIERNES 9:30 A 16:00 HRS."/>
    <n v="1"/>
  </r>
  <r>
    <n v="842"/>
    <x v="13"/>
    <s v="HOSPITAL COMUNITARIO ZOQUITLAN"/>
    <s v="ZOQUITLAN"/>
    <s v="CALLE PARAJE Z SN, COLONIA SECCIÓN 1, ZOQUITLAN 75930"/>
    <s v="LUNES A VIERNES 9:30 A 16:00 HRS."/>
    <n v="1"/>
  </r>
  <r>
    <n v="843"/>
    <x v="14"/>
    <s v="HOSPITAL INTEGRAL DE BACALAR"/>
    <s v="BACALAR"/>
    <s v="AVENIDA 3 POR 24 SN, COLONIA CENTRO, BACALAR 77930"/>
    <s v="LUNES A VIERNES DE 14:30 A 21:00 HRS."/>
    <n v="1"/>
  </r>
  <r>
    <n v="844"/>
    <x v="14"/>
    <s v="CENTRO DE SALUD RURAL ALFREDO V. BONFIL CANCÚN"/>
    <s v="BENITO JUÁREZ"/>
    <s v="CALLE VICENTE GUERRERO SN, COLONIA ALFREDO V. BONFIL, ALFREDO V. BONFIL, 77560"/>
    <s v="LUNES A VIERNES 07:00 A 15:00 HRS."/>
    <n v="1"/>
  </r>
  <r>
    <n v="845"/>
    <x v="14"/>
    <s v="CENTRO DE SALUD URBANO #1 CANCÚN"/>
    <s v="BENITO JUÁREZ"/>
    <s v="CALLE 18 PONIENTE MZA.9 LTE. 63, REGIÓN REGION 100, CANCÚN, 77510"/>
    <s v="LUNES A VIERNES 07:00 A 15:00 HRS."/>
    <n v="1"/>
  </r>
  <r>
    <n v="846"/>
    <x v="14"/>
    <s v="CENTRO DE SALUD URBANO N°6 CANCÚN"/>
    <s v="BENITO JUÁREZ"/>
    <s v="CALLE REGIÓN 96 SN, COLONIA REGIÓN 96, CANCÚN 77536"/>
    <s v="LUNES A VIERNES DE 08:00 A 14:00 HRS."/>
    <n v="1"/>
  </r>
  <r>
    <n v="847"/>
    <x v="14"/>
    <s v="HOSPITAL GENERAL DE CANCÚN DR JESÚS KUMATE RODRÍGUEZ"/>
    <s v="BENITO JUÁREZ"/>
    <s v="CALLE PASEO DE LAS AMAPOLAS 1110-25, FRACCIONAMIENTO VILLAS DEL MAR III, CANCÚN 77518"/>
    <s v="LUNES A VIERNES DE 08:00 A 15:00 HRS."/>
    <n v="1"/>
  </r>
  <r>
    <n v="848"/>
    <x v="14"/>
    <s v="CENTRO DE SALUD URBANO # 2 COZUMEL"/>
    <s v="COZUMEL"/>
    <s v="AVENIDA 95 SN, COLONIA SAN GERBACIO, COZUMEL, 77667"/>
    <s v="LUNES A VIERNES DE 11:00 A 13:00 HRS. Y DE 18:00 A 20:00 HRS."/>
    <n v="1"/>
  </r>
  <r>
    <n v="849"/>
    <x v="14"/>
    <s v="HOSPITAL GENERAL DE COZUMEL"/>
    <s v="COZUMEL"/>
    <s v="AVENIDA ANDRÉS QUINTANA ROO 310, COLONIA ANDRÉS QUINTANA ROO, COZUMEL 77663"/>
    <s v="LUNES A VIERNES DE 08:00 A 16:00 HRS. SABADO Y DOMINGO DE 08:00 A 20:00 HRS."/>
    <n v="1"/>
  </r>
  <r>
    <n v="850"/>
    <x v="14"/>
    <s v="HOSPITAL GENERAL FELIPE CARRILLO PUERTO"/>
    <s v="FELIPE CARRILLO PUERTO"/>
    <s v="AVENIDA BENITO JUÁREZ 755, COLONIA JUAN BAUTISTA VEGA, FELIPE CARRILLO PUERTO 77250"/>
    <s v="LUNES A VIERNES 8:30 A 21:00 HRS."/>
    <n v="1"/>
  </r>
  <r>
    <n v="851"/>
    <x v="14"/>
    <s v="HOSPITAL INTEGRAL DE ISLA MUJERES"/>
    <s v="ISLA MUJERES"/>
    <s v="CALLE BOQUINETE SN, COLONIA LA GLORIA, ISLA MUJERES 77400"/>
    <s v="LUNES A VIERNES DE 11:00 A 13:30 HRS."/>
    <n v="1"/>
  </r>
  <r>
    <n v="852"/>
    <x v="14"/>
    <s v="HOSPITAL INTEGRAL JOSÉ MARÍA MORELOS"/>
    <s v="JOSÉ MARÍA MORELOS"/>
    <s v="CALLE JOSÉ MARÍA MORELOS SN, COLONIA CENTRO, JOSÉ MARÍA MORELOS 77890"/>
    <s v="LUNES A VIERNES DE 07:30 A 14:00 HRS."/>
    <n v="1"/>
  </r>
  <r>
    <n v="853"/>
    <x v="14"/>
    <s v="HOSPITAL INTEGRAL KANTUNILKIN"/>
    <s v="LÁZARO CÁRDENAS"/>
    <s v="CALLE REFORMA AGRARIA SN, COLONIA XAMAN-KHA, KANTUNILKIN 77300"/>
    <s v="LUNES A VIERNES DE 07:00 A 13:00 HRS. Y DE 15:00 A 18:00 HRS."/>
    <n v="1"/>
  </r>
  <r>
    <n v="854"/>
    <x v="14"/>
    <s v="CENTRO DE SALUD RURAL MAHAHUAL"/>
    <s v="OTHÓN P. BLANCO"/>
    <s v="CALLE CORONADO 107, COLONIA CENTRO, MAHAHUAL 77940"/>
    <s v="SABADOS Y DOMINGOS 08:00 A 16:00 HRS."/>
    <n v="1"/>
  </r>
  <r>
    <n v="855"/>
    <x v="14"/>
    <s v="CENTRO DE SALUD URBANO # 1 CHETUMAL"/>
    <s v="OTHÓN P. BLANCO"/>
    <s v="CALLE ALTOS DE SEVILLA SN, COLONIA SOLIDARIDAD, CHETUMAL, 77086"/>
    <s v="LUNES A VIERNES 08:30 a 18:00 HRS."/>
    <n v="1"/>
  </r>
  <r>
    <n v="856"/>
    <x v="14"/>
    <s v="CENTRO DE SALUD URBANO # 2 CHETUMAL"/>
    <s v="OTHÓN P. BLANCO"/>
    <s v="CALLE HERIBERTO FRÍAS SN, COLONIA 5 DE ABRIL, CHETUMAL 77000"/>
    <s v="LUNES A VIERNES DE 08:00 A 13:00 HRS."/>
    <n v="1"/>
  </r>
  <r>
    <n v="857"/>
    <x v="14"/>
    <s v="CENTRO DE SALUD URBANO # 6 CHETUMAL"/>
    <s v="OTHÓN P. BLANCO"/>
    <s v="CALLE 7 SN, COLONIA LOS ALMENDROS, CHETUMAL, 77025"/>
    <s v="LUNES A VIERNES 08:30 a 20:30 HRS."/>
    <n v="1"/>
  </r>
  <r>
    <n v="858"/>
    <x v="14"/>
    <s v="CENTRO DE SALUD URBANO #3 CHETUMAL"/>
    <s v="OTHÓN P. BLANCO"/>
    <s v="AVENIDA BUGAMBILIAS 480, COLONIA JOSEFA ORTIZ DE DOMINGUEZ, CHETUMAL, 77036"/>
    <s v="LUNES A VIERNES 08:00 A 16:00 HRS."/>
    <n v="1"/>
  </r>
  <r>
    <n v="859"/>
    <x v="14"/>
    <s v="CENTRO DE SALUD URBANO CALDERITAS"/>
    <s v="OTHÓN P. BLANCO"/>
    <s v="CALLE SONORA SN, COLONIA CALDERITAS, CHETUMAL, 77960"/>
    <s v="LUNES A VIERNES 08:00 a 14:00 HRS."/>
    <n v="1"/>
  </r>
  <r>
    <n v="860"/>
    <x v="14"/>
    <s v="CENTRO DE SALUD URBANO CARIBE"/>
    <s v="OTHÓN P. BLANCO"/>
    <s v="CALLE PETCACAB SN, COLONIA CARIBE, CHETUMAL, 77086"/>
    <s v="LUNES A VIERNES 08:00 a 11:00 HRS."/>
    <n v="1"/>
  </r>
  <r>
    <n v="861"/>
    <x v="14"/>
    <s v="CENTRO DE SALUD URBANO LAS AMÉRICAS"/>
    <s v="OTHÓN P. BLANCO"/>
    <s v="AVENIDA LUIS MANUEL SEVILLA SÁNCHEZ SN, FRACCIONAMIENTO LAS AMÉRICAS, CHETUMAL 77000"/>
    <s v="LUNES A VIERNES DE 07:00 A 15:00 HRS."/>
    <n v="1"/>
  </r>
  <r>
    <n v="862"/>
    <x v="14"/>
    <s v="HOSPITAL DE ONCOLOGÍA IMSS-BIENESTAR CHETUMAL"/>
    <s v="OTHÓN P. BLANCO"/>
    <s v="CARRETERA FEDERAL CHETUMAL-BACALAR KM 6.5 SN, COLONIA SANTA ISABEL, CHETUMAL 77040"/>
    <s v="LUNES A VIERNES DE 07:00 A 22:00 HRS. SABADO Y DOMINGO DE 07:00 A 15:00 HRS."/>
    <n v="1"/>
  </r>
  <r>
    <n v="863"/>
    <x v="14"/>
    <s v="HOSPITAL GENERAL DE CHETUMAL"/>
    <s v="OTHÓN P. BLANCO"/>
    <s v="CALLE ANDRÉS QUINTANA ROO 399, COLONIA TAXISTAS, CHETUMAL 77037"/>
    <s v="LUNES A VIERNES DE 07:00 A 22:00 HRS. SABADO Y DOMINGO DE 09:00 A 17:00 HRS."/>
    <n v="1"/>
  </r>
  <r>
    <n v="864"/>
    <x v="14"/>
    <s v="HOSPITAL IMSS-BIENESTAR NICOLÁS BRAVO"/>
    <s v="OTHÓN P. BLANCO"/>
    <s v="CALLE BENITO JUÁREZ SN, COLONIA CENTRO, NICOLAS BRAVO 77959"/>
    <s v="LUNES A VIERNES DE 08:00 A 20:00 HRS."/>
    <n v="1"/>
  </r>
  <r>
    <n v="865"/>
    <x v="14"/>
    <s v="HOSPITAL MATERNO INFANTIL MORELOS"/>
    <s v="OTHÓN P. BLANCO"/>
    <s v="CALLE JUÁREZ 151, COLONIA CENTRO, CHETUMAL 77000"/>
    <s v="LUNES A VIERNES DE 10:00 A 13:00 HRS."/>
    <n v="1"/>
  </r>
  <r>
    <n v="866"/>
    <x v="14"/>
    <s v="CENTRO DE SALUD RURAL JOAQUÍN CETINA GASCA PUERTO MORELOS"/>
    <s v="PUERTO MORELOS"/>
    <s v="CALLE CEDRO 5, COLONIA JOAQUÍN CETINA GASCA, PUERTO MORELOS, 77580"/>
    <s v="LUNES A VIERNES 09:00 A 14:00 HRS."/>
    <n v="1"/>
  </r>
  <r>
    <n v="867"/>
    <x v="14"/>
    <s v="CENTRO DE SALUD RURAL LEÓNA VICARÍO"/>
    <s v="PUERTO MORELOS"/>
    <s v="CALLE CENOTE SN, COLONIA LEONA VICARIO, LEONA VICARIO 77540"/>
    <s v="LUNES A VIERNES DE 09:00 A 13:00 HRS."/>
    <n v="1"/>
  </r>
  <r>
    <n v="868"/>
    <x v="14"/>
    <s v="CENTRO DE SALUD URBANO # 2 PLAYA DEL CARMEN"/>
    <s v="SOLIDARIDAD"/>
    <s v="CALLE 24 SN, COLONIA EJIDAL, PLAYA DEL CARMEN, 77712"/>
    <s v="LUNES A VIERNES 08:30 A 13:00 HRS."/>
    <n v="1"/>
  </r>
  <r>
    <n v="869"/>
    <x v="14"/>
    <s v="HOSPITAL GENERAL DE PLAYA DEL CARMEN"/>
    <s v="SOLIDARIDAD"/>
    <s v="AVENIDA CONSTITUYENTES SN, COLONIA EJIDAL, PLAYA DEL CARMEN 77712"/>
    <s v="LUNES A VIERNES DE 07:00 A 14:30 HRS."/>
    <n v="1"/>
  </r>
  <r>
    <n v="870"/>
    <x v="14"/>
    <s v="HOSPITAL IMSS-BIENESTAR TULUM"/>
    <s v="TULUM"/>
    <s v="CALLE ACUARIO PONIENTE SN, TULUM 77760"/>
    <s v="LUNES A VIERNES DE 08:00 A 13:00 HRS. Y DE 13:30 A 19:30 HRS."/>
    <n v="1"/>
  </r>
  <r>
    <n v="871"/>
    <x v="15"/>
    <s v="CENTRO DE SALUD AHUALULCO"/>
    <s v="AHUALULCO DEL SONIDO 13"/>
    <s v="AVENIDA COMITÉ DE LOS 13 100, COLONIA CENTRO, AHUALULCO DEL SONIDO 13 78450"/>
    <s v="LUNES A VIERNES 11:00 A 13.00 HRS."/>
    <n v="1"/>
  </r>
  <r>
    <n v="872"/>
    <x v="15"/>
    <s v="HOSPITAL COMUNITARIO DE AQUISMON"/>
    <s v="AQUISMON"/>
    <s v="AVENIDA LAS PALMAS 238, COLONIA ZONA CENTRO, AQUISMÓN 79760"/>
    <s v="LUNES A VIERNES 10:30 A 13:30 HRS."/>
    <n v="2"/>
  </r>
  <r>
    <n v="873"/>
    <x v="15"/>
    <s v="CENTRO DE SALUD CÁRDENAS"/>
    <s v="CÁRDENAS"/>
    <s v="CALLE JOSEFA ORTIZ DE DOMÍNGUEZ 70, BARRIO SAN ISIDRO CHAPARRAL, CÁRDENAS 79385"/>
    <s v="LUNES A VIERNES 11:00 A 13.00 HRS."/>
    <n v="2"/>
  </r>
  <r>
    <n v="874"/>
    <x v="15"/>
    <s v="CENTRO DE SALUD CEDRAL"/>
    <s v="CEDRAL"/>
    <s v="CALLE FLORES MAGON 112 SUR, COLONIA CENTRO, CEDRAL, 78520"/>
    <s v="LUNES A VIERNES DE 13:00 A 15:00 HRS."/>
    <n v="1"/>
  </r>
  <r>
    <n v="875"/>
    <x v="15"/>
    <s v="CENTRO DE SALUD COLONIA GAMA"/>
    <s v="CIUDAD FERNÁNDEZ"/>
    <s v="CALLE BENJAMÍN ROBLES URBINA 1100, COLONIA GAMA, CIUDAD FERNÁNDEZ 79657"/>
    <s v="LUNES A VIERNES 12:00 A 14.00 HRS."/>
    <n v="2"/>
  </r>
  <r>
    <n v="876"/>
    <x v="15"/>
    <s v="CENTRO DE SALUD EL REFUGIO"/>
    <s v="CIUDAD FERNÁNDEZ"/>
    <s v="CALLE EMILIANO ZAPATA 101, BARRIO SEGUNDO, FERNÁNDEZ 79664"/>
    <s v="LUNES A VIERNES 08:00 A 15:00 HRS."/>
    <n v="2"/>
  </r>
  <r>
    <n v="877"/>
    <x v="15"/>
    <s v="HOSPITAL GENERAL DE CIUDAD VALLES"/>
    <s v="CIUDAD VALLES"/>
    <s v="CALLE MÉXICO - LAREDO SUR, KM 7 SN, FRACCIONAMIENTO OXITIPA, CIUDAD VALLES 79090"/>
    <s v="LUNES A VIERNES 11:00 A 13.00 HRS."/>
    <n v="2"/>
  </r>
  <r>
    <n v="878"/>
    <x v="15"/>
    <s v="UNIDAD DE CIRUGIA AMBULATORIA DE CD. VALLES"/>
    <s v="CIUDAD VALLES"/>
    <s v="CALLE ZACATECAS 525, FRACCIONAMIENTO ROSAS DEL TEPEYAC, CIUDAD VALLES, 79068"/>
    <s v="LUNES A VIERNES 09:00 A 11:00 HRS."/>
    <n v="1"/>
  </r>
  <r>
    <n v="879"/>
    <x v="15"/>
    <s v="HOSPITAL COMUNITARIO DE EBANO"/>
    <s v="EBANO"/>
    <s v="CALLE PACIENCIA SN, COLONIA 18 DE MARZO, LAGUNA CHICA 79290"/>
    <s v="LUNES A VIERNES 11:00 A 15:00 HRS."/>
    <n v="2"/>
  </r>
  <r>
    <n v="880"/>
    <x v="15"/>
    <s v="HOSPITAL GENERAL DE MATEHUALA"/>
    <s v="MATEHUALA"/>
    <s v="CARRETERA A LA PAZ KM 3 601, COLONIA CAMPO BETANIA, MATEHUALA, 78720"/>
    <s v="LUNES A VIERNES 13:00 A 16:00 HRS."/>
    <n v="2"/>
  </r>
  <r>
    <n v="881"/>
    <x v="15"/>
    <s v="CENTRO DE SALUD REPÚBLICA"/>
    <s v="MATEHUALA"/>
    <s v="CALLE DURANGO 509-A, COLONIA REPÚBLICA, MATEHUALA, 78745"/>
    <s v="LUNES A VIERNES 13:00 A 15:00 HRS."/>
    <n v="1"/>
  </r>
  <r>
    <n v="882"/>
    <x v="15"/>
    <s v="CENTRO DE SALUD MEXQUITIC"/>
    <s v="MEXQUITIC"/>
    <s v="CALLE MIGUEL HIDALGO 102, COLONIA CENTRO, MEXQUITIC DE CARMONA, 78480"/>
    <s v="LUNES A VIERNES 13:00 A 15:00 HRS."/>
    <n v="2"/>
  </r>
  <r>
    <n v="883"/>
    <x v="15"/>
    <s v="CENTRO DE SALUD EL BOSQUE"/>
    <s v="RIOVERDE"/>
    <s v="CALLE QUEZADA PONIENTE 451, COLONIA CENTRO, RIOVERDE 79610"/>
    <s v="LUNES A VIERNES 11:00 A 13.00 HRS."/>
    <n v="1"/>
  </r>
  <r>
    <n v="884"/>
    <x v="15"/>
    <s v="CENTRO DE SALUD SAN MARCOS"/>
    <s v="RIOVERDE"/>
    <s v="CALLE CANAL 5 PONIENTE 114, COLONIA SAN MARCOS, SANTA ELENA 79625"/>
    <s v="LUNES A VIERNES 08:00 A 15:00 HRS."/>
    <n v="2"/>
  </r>
  <r>
    <n v="885"/>
    <x v="15"/>
    <s v="HOSPITAL GENERAL DE RÍOVERDE"/>
    <s v="RIOVERDE"/>
    <s v="CALLE RIOVERDE - SAN CIRO DE ACOSTA SN, COLONIA CENTRO, RIOVERDE 79617"/>
    <s v="LUNES A VIERNES 08:00 A 15:00 HRS."/>
    <n v="1"/>
  </r>
  <r>
    <n v="886"/>
    <x v="15"/>
    <s v="HOSPITAL BÁSICO COMUNITARIO DE SALINAS"/>
    <s v="SALINAS"/>
    <s v="CALLE SALINAS 4, COLONIA LA CURVA, SALINAS DE HIDALGO 78625"/>
    <s v="LUNES A VIERNES 08:00 A 17:00 HRS."/>
    <n v="2"/>
  </r>
  <r>
    <n v="887"/>
    <x v="15"/>
    <s v="CENTRO DE SALUD 6 DE JUNIO"/>
    <s v="SAN LUIS POTOSÍ"/>
    <s v="CALLE RAMÓN Y CAJAL 80, COLONIA 6 DE JUNIO, SAN LUIS POTOSÍ 78384"/>
    <s v="LUNES A VIERNES 08:00 A 15:00 HRS."/>
    <n v="2"/>
  </r>
  <r>
    <n v="888"/>
    <x v="15"/>
    <s v="CENTRO DE SALUD BOSQUES DE JACARANDAS"/>
    <s v="SAN LUIS POTOSÍ"/>
    <s v="AVENIDA BOSQUES DE LOS PINOS 55, FRACCIONAMIENTO BOSQUES DE JACARANDAS, SAN LUIS POTOSÍ 78135"/>
    <s v="LUNES A VIERNES 08:00 A 15:00 HRS."/>
    <n v="2"/>
  </r>
  <r>
    <n v="889"/>
    <x v="15"/>
    <s v="CENTRO DE SALUD ESCALERILLAS"/>
    <s v="SAN LUIS POTOSÍ"/>
    <s v="CALLE SEBASTIÁN NICOLÁS BRAVO 41, PUEBLO ESCALERILLAS, ESCALERILLAS, 78418"/>
    <s v="LUNES A VIERNES 9:00 A 11:00 HRS."/>
    <n v="2"/>
  </r>
  <r>
    <n v="890"/>
    <x v="15"/>
    <s v="CENTRO DE SALUD JARDINÉS DE MARÍA CECILIA"/>
    <s v="SAN LUIS POTOSÍ"/>
    <s v="CALLE ANTIGUO A HUIZACHILLOS 1215, FRACCIONAMIENTO JARDINES DE MARÍA CECILIA, SAN LUIS POTOSÍ 78117"/>
    <s v="LUNES A VIERNES 11:00 A 13.00 HRS."/>
    <n v="1"/>
  </r>
  <r>
    <n v="891"/>
    <x v="15"/>
    <s v="CENTRO DE SALUD MAGUEYES"/>
    <s v="SAN LUIS POTOSÍ"/>
    <s v="CALLE JOSEFA ORTÍZ DE DOMÍNGUEZ 2205  , COLONIA LOS MAGUEYES, SAN LUIS POTOSÍ, 78100"/>
    <s v="LUNES A VIERNES DE 13:00 A 15:00 HRS."/>
    <n v="1"/>
  </r>
  <r>
    <n v="892"/>
    <x v="15"/>
    <s v="CENTRO DE SALUD OLLERIAS"/>
    <s v="SAN LUIS POTOSÍ"/>
    <s v="CALLE DE LOS ANDES 906, COLONIA MAGISTERIAL LOS REYES, MATEHUALA, 78720"/>
    <s v="LUNES A VIERNES 8:00 A 14:00 HRS."/>
    <n v="2"/>
  </r>
  <r>
    <n v="893"/>
    <x v="15"/>
    <s v="CENTRO DE SALUD SAN MIGUEL"/>
    <s v="SAN LUIS POTOSÍ"/>
    <s v="CALLE CIPRES 203, FRACCIONAMIENTO LOS OLIVOS, RIOVERDE, 79614"/>
    <s v="LUNES A VIERNES 8:30 A 14:30 HRS."/>
    <n v="2"/>
  </r>
  <r>
    <n v="894"/>
    <x v="15"/>
    <s v="CENTRO DE SALUD SAUCITO"/>
    <s v="SAN LUIS POTOSÍ"/>
    <s v="CALLE SAN RUBEN 150, COLONIA SAN ÁNGEL 1A SECCIÓN, SAN LUIS POTOSÍ, 78120"/>
    <s v="LUNES A VIERNES 9:00 A 11:00 HRS."/>
    <n v="1"/>
  </r>
  <r>
    <n v="895"/>
    <x v="15"/>
    <s v="CENTRO DE SALUD SIMÓN DÍAZ"/>
    <s v="SAN LUIS POTOSÍ"/>
    <s v="CALLE REPÚBLICA DE BOLIVIA 298, COLONIA SIMÓN DÍAZ, SAN LUIS POTOSÍ 78380"/>
    <s v="LUNES A VIERNES 08:00 A 15:00 HRS."/>
    <n v="1"/>
  </r>
  <r>
    <n v="896"/>
    <x v="15"/>
    <s v="CENTRO DE SALUD TERCERAS"/>
    <s v="SAN LUIS POTOSÍ"/>
    <s v="CALLE MURAL 100, COLONIA TERCERA CHICA, SAN LUIS POTOSÍ, 78100"/>
    <s v="LUNES A VIERNES 9:00 A 11:00 HRS."/>
    <n v="1"/>
  </r>
  <r>
    <n v="897"/>
    <x v="15"/>
    <s v="CENTRO DE SALUD VILLA CACTUS"/>
    <s v="SAN LUIS POTOSÍ"/>
    <s v="CALLE SIERRA ENCANTADA 100, COLONIA VILLA DE CACTUS, SOLEDAD DE GRACIANO SÁNCHEZ, 78438"/>
    <s v="LUNES A VIERNES 9:00 A 11:00 HRS."/>
    <n v="1"/>
  </r>
  <r>
    <n v="898"/>
    <x v="15"/>
    <s v="CENTRO DE SALUD VILLA DE ARRIAGA"/>
    <s v="SAN LUIS POTOSÍ"/>
    <s v="CALLE SOTOMAYOR NORTE 110, COLONIA CENTRO, VILLA DE ARRIAGA, 78490"/>
    <s v="LUNES A VIERNES 9:00 A 13:00 HRS."/>
    <n v="2"/>
  </r>
  <r>
    <n v="899"/>
    <x v="15"/>
    <s v="CENTRO DE SALUD VILLA DE ZARAGOZA"/>
    <s v="SAN LUIS POTOSÍ"/>
    <s v="CALLE MELCHOR OCAMPO 20, COLONIA CENTRO, VILLA DE ZARAGOZA, 79540"/>
    <s v="LUNES A VIERNES 13:00 A 20:00 HRS."/>
    <n v="1"/>
  </r>
  <r>
    <n v="900"/>
    <x v="15"/>
    <s v="HOSPITAL DE NIÑO Y LA MUJER"/>
    <s v="SAN LUIS POTOSÍ"/>
    <s v="CALLE ANTONIO ROCHA CORDERO 2510, FRACCIÓN SAN JUAN DE GUADALUPE, SAN LUIS POTOSÍ 78364"/>
    <s v="LUNES A VIERNES 08:00 A 15:00 HRS."/>
    <n v="2"/>
  </r>
  <r>
    <n v="901"/>
    <x v="15"/>
    <s v="HOSPITAL REGIONAL DE ALTA ESPECIALIDAD DR IGNACIO MORONES PRIETO"/>
    <s v="SAN LUIS POTOSÍ"/>
    <s v="AVENIDA VENUSTIANO CARRANZA 2395 BIS, COLONIA UNIVERSITARIA, SAN LUIS POTOSÍ 78290"/>
    <s v="LUNES A VIERNES 9:00 A 20:OO HRS."/>
    <n v="4"/>
  </r>
  <r>
    <n v="902"/>
    <x v="15"/>
    <s v="UNIDAD MEDICA FAMILIAR DE SOLEDAD DE GRACIANO SÁNCHEZ"/>
    <s v="SAN LUIS POTOSÍ"/>
    <s v="CALLE LIBERTAD 235, COLONIA SOLEDAD DE GRACIANO SÁNCHEZ, SOLEDAD DE GRACIANO SÁNCHEZ, 78430"/>
    <s v="LUNES A VIERNES 11:00 A 13.00 HRS."/>
    <n v="2"/>
  </r>
  <r>
    <n v="903"/>
    <x v="15"/>
    <s v="CENTRO DE SALUD 16 DE SEPTIEMBRE"/>
    <s v="SAN LUIS POTOSÍ"/>
    <s v="AVENIDA 16 DE SEPTIEMBRE 423, BARRIO DE SANTIAGO, SAN LUIS POTOSÍ, 78049"/>
    <s v="LUNES A VIERNES 13:00 A 15:00 HRS."/>
    <n v="1"/>
  </r>
  <r>
    <n v="904"/>
    <x v="15"/>
    <s v="CENTRO DE SALUD JUAN H SÁNCHEZ"/>
    <s v="SAN LUIS POTOSÍ"/>
    <s v="CALLE DE GUADALUPE 530, BARRIO DE SAN MIGUELITO, SAN LUIS POTOSÍ, 78339"/>
    <s v="LUNES A VIERNES 13:00 A 15:00 HRS."/>
    <n v="1"/>
  </r>
  <r>
    <n v="905"/>
    <x v="15"/>
    <s v="CENTRO DE SALUD 21 DE MARZO"/>
    <s v="SOLEDAD DE GRACIANO SÁNCHEZ"/>
    <s v="CALLE GRACIANO SÁNCHEZ 600, COLONIA 21 DE MARZO, SOLEDAD DE GRACIANO SÁNCHEZ 78437"/>
    <s v="LUNES A VIERNES 08:00 A 15:00 HRS."/>
    <n v="2"/>
  </r>
  <r>
    <n v="906"/>
    <x v="15"/>
    <s v="CLÍNICA PSIQUIÁTRICA DR. EVERARDO NEUMANN PEÑA"/>
    <s v="SOLEDAD DE GRACIANO SÁNCHEZ"/>
    <s v="CALLE MATEHUALA KM 8.5, FRACCIONAMIENTO LOS OLIVOS, SOLEDAD DE GRACIANO SÁNCHEZ, 78430"/>
    <s v="LUNES A VIERNES 13:00 A 16:00 HRS."/>
    <n v="1"/>
  </r>
  <r>
    <n v="907"/>
    <x v="15"/>
    <s v="HOSPITAL GENERAL DE SOLEDAD DE GRACIANO SÁNCHEZ"/>
    <s v="SOLEDAD DE GRACIANO SÁNCHEZ"/>
    <s v="CALLE VALENTÍN AMADOR 1112, COLONIA SAN FRANCISCO, SOLEDAD DE GRACIANO SÁNCHEZ 78435"/>
    <s v="LUNES A VIERNES 08:00 A 15:00 HRS."/>
    <n v="2"/>
  </r>
  <r>
    <n v="908"/>
    <x v="15"/>
    <s v="CENTRO DE SALUD SAN ANTONIO"/>
    <s v="SOLEDAD DE GRACIANO SÁNCHEZ"/>
    <s v="CALLE PLUTARCO ELIAS CALLES 10, COLONIA SAN ANTONIO, SOLEDAD DE GRACIANO SÁNCHEZ, 78436"/>
    <s v="LUNES A VIERNES 13:00 A 15:00 HRS."/>
    <n v="1"/>
  </r>
  <r>
    <n v="909"/>
    <x v="15"/>
    <s v="TAMAZUNCHALE"/>
    <s v="TAMAZUNCHALE"/>
    <s v="CALLE FELIPE ANGELES SN, COLONIA REVOLUCIÓN SECTOR IXTLAPALACO, TAMAZUNCHALE, 79960"/>
    <s v="LUNES A VIERNES 13:00 A 16:00 HRS."/>
    <n v="1"/>
  </r>
  <r>
    <n v="910"/>
    <x v="15"/>
    <s v="CENTRO DE SALUD TAMUÍN"/>
    <s v="TAMUÍN"/>
    <s v="CALLE RIO TEMPOAL SN, COLONIA INFONAVIT, TAMUÍN 79200"/>
    <s v="LUNES A VIERNES 9:00 A 13:00 HRS."/>
    <n v="2"/>
  </r>
  <r>
    <n v="911"/>
    <x v="15"/>
    <s v="HOSPITAL COMUNITARIO DE TAMUIN"/>
    <s v="TAMUÍN"/>
    <s v="CALLE CUITLÁHUAC SN, COLONIA PUEBLO NUEVO, TAMUÍN 79200"/>
    <s v="LUNES A VIERNES 14:00 A 15:30 HRS."/>
    <n v="2"/>
  </r>
  <r>
    <n v="912"/>
    <x v="15"/>
    <s v="HOSPITAL COMUNITARIO VILLA DE ARISTA"/>
    <s v="VILLA DE ARISTA"/>
    <s v="CALLE CORDELIA 8, COLONIA VILLA DE ARISTA CENTRO, VILLA DE ARISTA 78940"/>
    <s v="LUNES A VIERNES 08:00 A 15:00 HRS."/>
    <n v="2"/>
  </r>
  <r>
    <n v="913"/>
    <x v="16"/>
    <s v="CENTRO DE SALUD MOCHIS II"/>
    <s v="AHOME"/>
    <s v="CALLE 2 DE ABRIL Y ZARAGOZA SN, COLONIA LUIS DONALDO COLOSIO, LOS MOCHIS 81233"/>
    <s v="LUNES A VIERNES 08:00 A 15:30 HRS."/>
    <n v="1"/>
  </r>
  <r>
    <n v="914"/>
    <x v="16"/>
    <s v="HOSPITAL GENERAL LOS MOCHIS"/>
    <s v="AHOME"/>
    <s v="CALLE MACARIO GAXIOLA 1449 SUR, COLONIA RAÚL ROMANILO, LOS MOCHIS 81249"/>
    <s v="LUNES A VIERNES 07:00 A 13:30 HRS."/>
    <n v="1"/>
  </r>
  <r>
    <n v="915"/>
    <x v="16"/>
    <s v="CENTRO DE SALUD ANGOSTURA"/>
    <s v="ANGOSTURA"/>
    <s v="CALLE NIÑOS HÉROES ENTRE CABRIEL LEYVA SOLANO Y MIGUEL HIDALGO SN, COLONIA CENTRO, ANGOSTURA 81600"/>
    <s v="LUNES A VIERNES 08:00 A 19:00 HRS."/>
    <n v="1"/>
  </r>
  <r>
    <n v="916"/>
    <x v="16"/>
    <s v="HOSPITAL INTEGRAL BADIRAGUATO"/>
    <s v="BADIRAGUATO"/>
    <s v="CALLE GABRIEL LEYVA SOLANO POSTE 321, COLONIA CENTRO, BADIRAGUATO 80500"/>
    <s v="LUNES A VIERNES 08:00 A 14:00 HRS."/>
    <n v="1"/>
  </r>
  <r>
    <n v="917"/>
    <x v="16"/>
    <s v="CENTRO DE SALUD CHOIX"/>
    <s v="CHOIX"/>
    <s v="CALLE IGNACIO RAMÍREZ SN, COLONIA BENITO JUÁREZ, CHOIX 81700"/>
    <s v="LUNES A VIERNES 07:00 A 14:00 HRS."/>
    <n v="1"/>
  </r>
  <r>
    <n v="918"/>
    <x v="16"/>
    <s v="CENTRO DE SALUD CONCORDIA"/>
    <s v="CONCORDIA"/>
    <s v="CALLE VICENTE GUERRERO SN, COLONIA AGUA CALIENTE DE GARATE, HEROICA CIUDAD CONCORDIA 82600"/>
    <s v="LUNES A VIERNES 08:00 A 15:00 HRS."/>
    <n v="1"/>
  </r>
  <r>
    <n v="919"/>
    <x v="16"/>
    <s v="HOSPITAL INTEGRAL CONCORDIA"/>
    <s v="CONCORDIA"/>
    <s v="CARRETERA MAZATLÁN-DURANGO SN, COLONIA 20 DE ENERO, HEROICA CIUDAD CONCORDIA 82600"/>
    <s v="LUNES A VIERNES 07:00 A 14:00 HRS."/>
    <n v="1"/>
  </r>
  <r>
    <n v="920"/>
    <x v="16"/>
    <s v="HOSPITAL INTEGRAL COSALA"/>
    <s v="COSALÁ"/>
    <s v="CALLE VICENTE GUERRERO SN, COLONIA CENTRO, CÓSALA 80700"/>
    <s v="LUNES A VIERNES 08:00 A 14:30 HRS."/>
    <n v="1"/>
  </r>
  <r>
    <n v="921"/>
    <x v="16"/>
    <s v="CENTRO DE SALUD CULIACÁNCITO"/>
    <s v="CULIACÁN"/>
    <s v="CALLE CRISTÓBAL COLÓN SN, COLONIA CULIACÁNCITO, CULIACÁN ROSALES 80300"/>
    <s v="LUNES A VIERNES DE 7:00 A 2:30 HRS."/>
    <n v="1"/>
  </r>
  <r>
    <n v="922"/>
    <x v="16"/>
    <s v="CENTRO DE SALUD LOMA DE RODRIGUERA"/>
    <s v="CULIACÁN"/>
    <s v="CALLEJÓN MOJONERA POSTE 205 SN, COLONIA LOMA DE RODRIGUERAS, CULIACÁN ROSALES 80319"/>
    <s v="LUNES A VIERNES DE 7:00 A 2:30 HRS."/>
    <n v="1"/>
  </r>
  <r>
    <n v="923"/>
    <x v="16"/>
    <s v="CENTRO DE SALUD URBANO CULIACÁN"/>
    <s v="CULIACÁN"/>
    <s v="CALLE FRANCISCO ZARCO SN, COLONIA ANTONIO ROSALES, CULIACÁN ROSALES 80230"/>
    <s v="LUNES A VIERNES 07:00 A 14:30 HRS. SABADOS Y DOMINGOS 07:00 A 19:00 HRS."/>
    <n v="1"/>
  </r>
  <r>
    <n v="924"/>
    <x v="16"/>
    <s v="HOSPITAL DE LA MUJER"/>
    <s v="CULIACÁN"/>
    <s v="BOULEVARD MIGUEL TAMAYO ESPINOZA DE LOS MONTEROS SN, COLONIA DESARROLLO URBANO 3 RÍOS, CULIACÁN ROSALES 80020"/>
    <s v="LUNES A VIERNES 07:00 A 13:30 HRS."/>
    <n v="1"/>
  </r>
  <r>
    <n v="925"/>
    <x v="16"/>
    <s v="HOSPITAL GENERAL CULIACÁN"/>
    <s v="CULIACÁN"/>
    <s v="BOULEVARD PASEO DEL TAMAZULA SN, COLONIA LIMITA DE HITAJE, CULIACÁN ROSALES 80064"/>
    <s v="LUNES A VIERNES DE 7:00 A 2:30 HRS."/>
    <n v="1"/>
  </r>
  <r>
    <n v="926"/>
    <x v="16"/>
    <s v="HOSPITAL GENERAL CULIACÁN"/>
    <s v="CULIACÁN"/>
    <s v="AVENIDA IGNACIO ALDAMA ESQUINA CON NAYARIT SN, COLONIA ANTONIO ROSALES, CULIACÁN ROSALES 80230"/>
    <s v="LUNES A VIERNES 07:00 A 14:00 HRS."/>
    <n v="1"/>
  </r>
  <r>
    <n v="927"/>
    <x v="16"/>
    <s v="HOSPITAL INTEGRAL VALLE DE SAN LORENZO"/>
    <s v="CULIACÁN"/>
    <s v="CALLE TERCERA ENTRE CARBAJAL Y EUSTAQUIO BUELNA FRENTE A LA IGLESIA SN, COLONIA CENTRO, PUEBLOS UNIDOS 80454"/>
    <s v="LUNES A VIERNES 08:00 A 14:30 HRS."/>
    <n v="1"/>
  </r>
  <r>
    <n v="928"/>
    <x v="16"/>
    <s v="HOSPITAL PEDIÁTRICO DE SINALOA"/>
    <s v="CULIACÁN"/>
    <s v="BOULEVARD CONSTITUCIÓN 530, COLONIA JORGE ALMADA, CULIACÁN ROSALES 80200"/>
    <s v="LUNES A VIERNES 07:00 A 14:00 HRS."/>
    <n v="1"/>
  </r>
  <r>
    <n v="929"/>
    <x v="16"/>
    <s v="CENTRO DE SALUD EL FUERTE"/>
    <s v="EL FUERTE"/>
    <s v="CARRETERA MOCHIS- EL FUERTE KM 87 SN, COLONIA LOS AYALOS, EL FUERTE 81820"/>
    <s v="LUNES A VIERNES 08:00 A 14:30 HRS."/>
    <n v="1"/>
  </r>
  <r>
    <n v="930"/>
    <x v="16"/>
    <s v="CENTRO DE SALUD SAN BLAS"/>
    <s v="EL FUERTE"/>
    <s v="CARRETERA MOCHIS SAN BLAS KM. 35.3 SN, COLONIA SAN BLAS CENTRO, SAN BLAS 81800"/>
    <s v="LUNES A VIERNES 08:00 A 14:00 HRS."/>
    <n v="1"/>
  </r>
  <r>
    <n v="931"/>
    <x v="16"/>
    <s v="CENTRO DE SALUD LA CRUZ"/>
    <s v="ELOTA"/>
    <s v="CALLE SAUL AGUILAR PILO Y AQUILES SERDÁN SN, COLONIA CENTRO, LA CRUZ 82700"/>
    <s v="LUNES A VIERNES 07:00 A 19:30 HRS."/>
    <n v="1"/>
  </r>
  <r>
    <n v="932"/>
    <x v="16"/>
    <s v="HOSPITAL GENERAL LA CRUZ"/>
    <s v="ELOTA"/>
    <s v="CALLE LUIS DONALDO COLOSIO SN, COLONIA ARROYITOS, LA CRUZ 82700"/>
    <s v="LUNES A VIERNES 08:00 A 14:30 HRS."/>
    <n v="1"/>
  </r>
  <r>
    <n v="933"/>
    <x v="16"/>
    <s v="CENTRO DE SALUD ESCUINAPA"/>
    <s v="ESCUINAPA"/>
    <s v="CALLE SANDRA CALDERÓN 44, COLONIA CENTRO, ESCUINAPA DE HIDALGO 82400"/>
    <s v="LUNES A VIERNES 07:00 A 19:00 HRS."/>
    <n v="1"/>
  </r>
  <r>
    <n v="934"/>
    <x v="16"/>
    <s v="HOSPITAL GENERAL ESCUINAPA"/>
    <s v="ESCUINAPA"/>
    <s v="CALLE LIBERTAD 88, COLONIA PAREDONES, ESCUINAPA DE HIDALGO 82400"/>
    <s v="LUNES A VIERNES 07:00 A 13:30 HRS. (MATUTINO) LUNES A VIERNES 14:00 A 20:30 HRS. (VESPERTINO) SABADOS Y DOMINGOS DE 08:00 A 20:00 HRS."/>
    <n v="1"/>
  </r>
  <r>
    <n v="935"/>
    <x v="16"/>
    <s v="CENTRO DE SALUD GUASAVE II"/>
    <s v="GUASAVE"/>
    <s v="CALLE PUERTO DE VERACRUZ ENTRE PUERTO MAZATLÁN Y FREN SAN JOACHIN SN, COLONIA LOMAS DEL MAR, GUASAVE 81000"/>
    <s v="LUNES A VIERNES 08:00 A 14:00 HRS."/>
    <n v="1"/>
  </r>
  <r>
    <n v="936"/>
    <x v="16"/>
    <s v="HOSPITAL GENERAL GUASAVE"/>
    <s v="GUASAVE"/>
    <s v="CARRETERA LAS GLORIAS KM. 1.5 SN, COLONIA CONSTELACIÓN, GUASAVE 81980"/>
    <s v="LUNES A VIERNES 07:00 A 19:00 HRS."/>
    <n v="1"/>
  </r>
  <r>
    <n v="937"/>
    <x v="16"/>
    <s v="JUAN JOSÉ RÍOS"/>
    <s v="GUASAVE"/>
    <s v="CALLE RIO FUERTE CON NAHUILLAS SN, COLONIA CENTRO, JUAN JOSÉ RÍOS 81110"/>
    <s v="LUNES A VIERNES 08:00 A 14:30 HRS."/>
    <n v="1"/>
  </r>
  <r>
    <n v="938"/>
    <x v="16"/>
    <s v="CENTRO DE SALUD URBANO MAZATLÁN"/>
    <s v="MAZATLÁN"/>
    <s v="CALLE ESQUINA CON CALLE MIGUEL HIDALGO, CERCA AL MERCADO PINO SUÁREZ SN, COLONIA CENTRO, MAZATLÁN 82000"/>
    <s v="LUNES A VIERNES DE 7:00 A 2:30 HRS."/>
    <n v="1"/>
  </r>
  <r>
    <n v="939"/>
    <x v="16"/>
    <s v="HOSPITAL GENERAL DE MAZATLÁN"/>
    <s v="MAZATLÁN"/>
    <s v="AVENIDA OSCAR PÉREZ ESCOBOSA 6505, COLONIA EL VENADILLO, MAZATLÁN 82267"/>
    <s v="LUNES A VIERNES 08:00 A 14:30 HRS."/>
    <n v="1"/>
  </r>
  <r>
    <n v="940"/>
    <x v="16"/>
    <s v="HOSPITAL INTEGRAL MOCORITO"/>
    <s v="MOCORITO"/>
    <s v="CALLE OBREGÓN E HIDALGO 4, COLONIA CENTRO, MOCORITO 80800"/>
    <s v="LUNES A VIERNES 07:30 A 13:30 HRS."/>
    <n v="1"/>
  </r>
  <r>
    <n v="941"/>
    <x v="16"/>
    <s v="CENTRO DE SALUD NAVOLATO"/>
    <s v="NAVOLATO"/>
    <s v="CALLE ALMADA 349, COLONIA CENTRO, NAVOLATO 99999"/>
    <s v="LUNES A VIERNES 08:00 A 14:30 HRS."/>
    <n v="1"/>
  </r>
  <r>
    <n v="942"/>
    <x v="16"/>
    <s v="HOSPITAL INTEGRAL NAVOLATO"/>
    <s v="NAVOLATO"/>
    <s v="CALLE ANTONIO BUENO ESCALANTE 1063, COLONIA CAÑERA, NAVOLATO 80370"/>
    <s v="LUNES A VIERNES 08:00 A 15:00 HRS. SABADOS Y DOMINGOS 08:00 A 19:00 HRS."/>
    <n v="1"/>
  </r>
  <r>
    <n v="943"/>
    <x v="16"/>
    <s v="HOSPITAL INTEGRAL DE EL ROSARÍO"/>
    <s v="ROSARIO"/>
    <s v="CALLE 20 DE NOVIEMBRE SN, COLONIA GENARO ESTRADA, EL ROSARIO 82800"/>
    <s v="LUNES A VIERNES 08:00 A 14:00 HRS."/>
    <n v="1"/>
  </r>
  <r>
    <n v="944"/>
    <x v="16"/>
    <s v="CENTRO DE SALUD GUAMUCHIL"/>
    <s v="SALVADOR ALVARADO"/>
    <s v="CALLE NICOLÁS BRAVO/AGUSTINA RAMÍREZ SN, COLONIA CENTRO, GUAMUCHIL 81400"/>
    <s v="LUNES A VIERNES 07:00 A 19:30 HRS."/>
    <n v="1"/>
  </r>
  <r>
    <n v="945"/>
    <x v="16"/>
    <s v="HOSPITAL GENERAL DE GUAMUCHIL"/>
    <s v="SALVADOR ALVARADO"/>
    <s v="BOULEVARD JOSÉ MARÍA MORELOS ENTRE JOSÉ MARÍA VIGIL Y CARRETERA A MOCORITO SN, COLONIA CHUTAMONAS, GUAMUCHIL 82910"/>
    <s v="LUNES A VIERNES 08:00 A 13:30 HRS."/>
    <n v="1"/>
  </r>
  <r>
    <n v="946"/>
    <x v="16"/>
    <s v="HOSPITAL INTEGRAL SAN IGNACIO"/>
    <s v="SAN IGNACIO"/>
    <s v="CALLE FRANCISCO VILLA SN, COLONIA HERACLIO BERNAL, SAN IGNACIO 82912"/>
    <s v="LUNES A VIERNES 08:00 A 14:30 HRS. SABADOS Y DOMINGOS 07:00 A 19:00 HRS."/>
    <n v="1"/>
  </r>
  <r>
    <n v="947"/>
    <x v="16"/>
    <s v="HOSPITAL INTEGRAL DE SINALOA DE LEYVA"/>
    <s v="SINALOA"/>
    <s v="CALLE BENITO JUÁREZ 898, COLONIA EJIDAL, SINALOA DE LEYVA 81900"/>
    <s v="LUNES A VIERNES 08:00 A 13:00 HRS. SABADOS Y DOMINGOS 08:00 A 17:00 HRS."/>
    <n v="1"/>
  </r>
  <r>
    <n v="948"/>
    <x v="17"/>
    <s v="HOSPITAL GENERAL DE AGUA PRIETA"/>
    <s v="AGUA PRIETA"/>
    <s v="CARRETERA VIEJA A CANANEA SN, COLONIA AGUA PRIETA CENTRO, AGUA PRIETA 84300"/>
    <s v="LUNES A VIERNES 8:00 A 14:00 HRS."/>
    <n v="1"/>
  </r>
  <r>
    <n v="949"/>
    <x v="17"/>
    <s v="HOSPITAL COMUNITARIO DE ÁLAMOS"/>
    <s v="ALAMOS"/>
    <s v="CALLE FRANCISCO I. MADERO SN, COLONIA ÁLAMOS CENTRO, ÁLAMOS 85760"/>
    <s v="LUNES A VIERNES 08:00 a 14:00 HRS."/>
    <n v="1"/>
  </r>
  <r>
    <n v="950"/>
    <x v="17"/>
    <s v="HOSPITAL GENERAL DE CANANEA"/>
    <s v="CANANEA"/>
    <s v="CARRETERA AGUA PRIETA - CANANEA SN, COLONIA INDUSTRIAL, HEROICA CIUDAD DE CANANEA 84623"/>
    <s v="LUNES A VIERNES 8:00 A 14:00 HRS."/>
    <n v="1"/>
  </r>
  <r>
    <n v="951"/>
    <x v="17"/>
    <s v="CENTRO DE SALUD URBANO Y ESTABILIZACIÓNN DE EMPALME"/>
    <s v="EMPALME"/>
    <s v="BOULEVARD HEROES DE NACOZARI SN, FRACCIONAMIENTO VILLA DORADA, EMPALME, 85385"/>
    <s v="LUNES A VIERNES 08:00 a 14:00 HRS."/>
    <n v="1"/>
  </r>
  <r>
    <n v="952"/>
    <x v="17"/>
    <s v="CENTRO DE SALUD GUAYMAS NORTE"/>
    <s v="GUAYMAS"/>
    <s v="BOULEVARD DIANA LAURA RIOJAS DE COLOSIO SN, COLONIA LUIS DONALDO COLOSIO, GUAYMAS 85424"/>
    <s v="LUNES A VIERNES 08:00 A 14:00 HRS."/>
    <n v="1"/>
  </r>
  <r>
    <n v="953"/>
    <x v="17"/>
    <s v="HOSPITAL GENERAL DE GUAYMAS"/>
    <s v="GUAYMAS"/>
    <s v="CALLE 12 SN, COLONIA HEROICA GUAYMAS CENTRO, GUAYMAS 85400"/>
    <s v="LUNES A VIERNES 08:00 A 14:00 HRS."/>
    <n v="1"/>
  </r>
  <r>
    <n v="954"/>
    <x v="17"/>
    <s v="HOSPITAL INTEGRAL COMUNITARIO VÍCAM SWITCH"/>
    <s v="GUAYMAS"/>
    <s v="CALLE BACATETE SN, PUEBLO VICAM (SWITCH), VICAM (SWITCH), 85510"/>
    <s v="LUNES A VIERNES 08:00 A 14:00 HRS."/>
    <n v="1"/>
  </r>
  <r>
    <n v="955"/>
    <x v="17"/>
    <s v="CENTRO AVANZADO DE ATENCIÓN PRIMARÍA A LA SALUD"/>
    <s v="HERMOSILLO"/>
    <s v="CALLE GANDARA SN, COLONIA OLIVARES, HERMOSILLO 83180"/>
    <s v="LUNES A VIERNES 08:00 A 14:00 HRS."/>
    <n v="1"/>
  </r>
  <r>
    <n v="956"/>
    <x v="17"/>
    <s v="CENTRO DE SALUD URBANO DR. DOMINGO OLIVARES"/>
    <s v="HERMOSILLO"/>
    <s v="CALLE MATAMOROS SN, COLONIA HERMOSILLO CENTRO, HERMOSILLO 83000"/>
    <s v="LUNES A VIERNES 08:00 A 14:00 HRS."/>
    <n v="1"/>
  </r>
  <r>
    <n v="957"/>
    <x v="17"/>
    <s v="CENTRO DE SALUD URBANO EMILIANO ZAPATA"/>
    <s v="HERMOSILLO"/>
    <s v="AVENIDA PERICOS SN, COLONIA EMILIANO ZAPATA, HERMOSILLO 83280"/>
    <s v="LUNES A VIERNES 08:00 A 14:00 HRS."/>
    <n v="1"/>
  </r>
  <r>
    <n v="958"/>
    <x v="17"/>
    <s v="CENTRO DE SALUD URBANO LA FLORESTA"/>
    <s v="HERMOSILLO"/>
    <s v="CALLE JOAQUÍN GABRIEL DURÁN SN, COLONIA LA FLORESTA, HERMOSILLO 83179"/>
    <s v="LUNES A VIERNES 08:00 A 14:00 HRS."/>
    <n v="1"/>
  </r>
  <r>
    <n v="959"/>
    <x v="17"/>
    <s v="CENTRO DE SALUD URBANO LOMAS DE MADRID"/>
    <s v="HERMOSILLO"/>
    <s v="AVENIDA MATAPE SN, COLONIA LOMAS DE MADRID, HERMOSILLO 83103"/>
    <s v="LUNES A VIERNES 08:00 A 19:00 HRS."/>
    <n v="1"/>
  </r>
  <r>
    <n v="960"/>
    <x v="17"/>
    <s v="CENTRO DE SALUD URBANO LOS NARANJOS"/>
    <s v="HERMOSILLO"/>
    <s v="CALLE IMPERIAL SN, COLONIA LOS NARANJOS, HERMOSILLO 83060"/>
    <s v="LUNES A VIERNES 08:00 A 14:00 HRS."/>
    <n v="1"/>
  </r>
  <r>
    <n v="961"/>
    <x v="17"/>
    <s v="CENTRO DE SALUD URBANO PRIMERO HERMOSILLO"/>
    <s v="HERMOSILLO"/>
    <s v="CALLE LEANDRO VALLE 711, COLONIA PRIMERO HERMOSILLO, HERMOSILLO, 83116"/>
    <s v="LUNES A VIERNES 08:00 A 13:30 HRS."/>
    <n v="1"/>
  </r>
  <r>
    <n v="962"/>
    <x v="17"/>
    <s v="CENTRO DE SALUD URBANO PROGRESO NORTE"/>
    <s v="HERMOSILLO"/>
    <s v="AVENIDA TECORIPA SN, COLONIA CARMEN SERDÁN, HERMOSILLO 83115"/>
    <s v="LUNES A VIERNES 08:00 A 19:00 HRS."/>
    <n v="1"/>
  </r>
  <r>
    <n v="963"/>
    <x v="17"/>
    <s v="CENTRO DE SALUD URBANO SAHUARO"/>
    <s v="HERMOSILLO"/>
    <s v="AVENIDA JOSÉ MARÍA MENDOZA SN, COLONIA SONACER, HERMOSILLO 83174"/>
    <s v="LUNES A VIERNES 08:00 A 19:00 HRS."/>
    <n v="1"/>
  </r>
  <r>
    <n v="964"/>
    <x v="17"/>
    <s v="CENTRO DE SALUD URBANO SANTA ISABEL"/>
    <s v="HERMOSILLO"/>
    <s v="CALLE CATUREGLY SN, COLONIA SANTA ISABEL, HERMOSILLO, 83130"/>
    <s v="LUNES A VIERNES 07:30 a 13:30 HRS."/>
    <n v="1"/>
  </r>
  <r>
    <n v="965"/>
    <x v="17"/>
    <s v="HOSPITAL GENERAL DEL ESTADO DE SONORA"/>
    <s v="HERMOSILLO"/>
    <s v="BOULEVARD LUIS DONALDO COLOSIO MURRIETA SN, COLONIA LAS QUINTAS, HERMOSILLO 83240"/>
    <s v="LUNES A VIERNES DE 08:00 A 14:00 HRS."/>
    <n v="1"/>
  </r>
  <r>
    <n v="966"/>
    <x v="17"/>
    <s v="HOSPITAL INFANTIL DEL ESTADO DE SONORA"/>
    <s v="HERMOSILLO"/>
    <s v="CALLE REFORMA 355, COLONIA LEY 57, HERMOSILLO 83100"/>
    <s v="LUNES A VIERNES 08:00 A 14:00 HRS."/>
    <n v="1"/>
  </r>
  <r>
    <n v="967"/>
    <x v="17"/>
    <s v="HOSPITAL PSIQUIÁTRICO CRUZ DEL NORTE HILLO"/>
    <s v="HERMOSILLO"/>
    <s v="BOULEVARD LUIS DONALDO COLOSIO SN, COLONIA EL LLANO, HERMOSILLO, 83210"/>
    <s v="LUNES A VIERNES 08:00 A 14:00 HRS."/>
    <n v="1"/>
  </r>
  <r>
    <n v="968"/>
    <x v="17"/>
    <s v="HOSPITAL INTEGRAL DE LA MUJER DEL ESTADO DE SONORA"/>
    <s v="HERMOSILLO"/>
    <s v="CALLE REFORMA 355, COLONIA LEY 57, HERMOSILLO, 83100"/>
    <s v="LUNES A VIERNES 08:00 A 14:00 HRS."/>
    <n v="1"/>
  </r>
  <r>
    <n v="969"/>
    <x v="17"/>
    <s v="CENTRO DE SALUD URBANO CABORCA"/>
    <s v="HEROICA CABORCA"/>
    <s v="AVENIDA SONORA SN, COLONIA INDUSTRIAL, CABORCA 83640 "/>
    <s v="LUNES A VIERNES 08:00 A 13:00 HRS."/>
    <n v="1"/>
  </r>
  <r>
    <n v="970"/>
    <x v="17"/>
    <s v="HOSPITAL GENERAL DE CABORCA"/>
    <s v="HEROICA CABORCA"/>
    <s v="AVENIDA SONORA SN, COLONIA FRANCISCO VILLA, CABORCA 83650"/>
    <s v="LUNES A VIERNES 08:00 A 13:00 HRS."/>
    <n v="1"/>
  </r>
  <r>
    <n v="971"/>
    <x v="17"/>
    <s v="CENTRO DE SALUD URBANO NOGALES"/>
    <s v="HEROICA NOGALES"/>
    <s v="AVENIDA ATENEA SN, COLONIA DEPORTIVA, NOGALES 84068"/>
    <s v="LUNES A VIERNES 08:00 A 14:00 HRS."/>
    <n v="1"/>
  </r>
  <r>
    <n v="972"/>
    <x v="17"/>
    <s v="HOSPITAL GENERAL NOGALES"/>
    <s v="HEROICA NOGALES"/>
    <s v="CALLE DR. FRANCISCO ARREOLA 1277, COLONIA MODERNA, NOGALES 84055"/>
    <s v="LUNES A VIERNES 08:00 A 14:00 HRS."/>
    <n v="1"/>
  </r>
  <r>
    <n v="973"/>
    <x v="17"/>
    <s v="CENTRO DE SALUD URBANO HUATABAMPO"/>
    <s v="HUATABAMPO"/>
    <s v="CALLE ROBLE Y CALLE 8 SN, COLONIA FRACC. MUÑOZ, HUATABAMPO 85930"/>
    <s v="LUNES A VIERNES 08:00 a 14:00 HRS."/>
    <n v="1"/>
  </r>
  <r>
    <n v="974"/>
    <x v="17"/>
    <s v="HOSPITAL GENERAL DEL BAJO RÍO MAYO"/>
    <s v="HUATABAMPO"/>
    <s v="BOULEVARD RODOLFO FÉLIX VALDEZ SN, COLONIA DEL VALLE, HUATABAMPO 85913"/>
    <s v="LUNES A VIERNES 08:00 a 14:00 HRS."/>
    <n v="1"/>
  </r>
  <r>
    <n v="975"/>
    <x v="17"/>
    <s v="HOSPITAL COMUNITARIO DE MAGNDALENA"/>
    <s v="MAGDALENA"/>
    <s v="AVENIDA NIÑOS HÉROES SN, COLONIA LA VICTORIA, MAGDALENA 84160"/>
    <s v="LUNES A VIERNES 08:00 A 14:00 HRS."/>
    <n v="1"/>
  </r>
  <r>
    <n v="976"/>
    <x v="17"/>
    <s v="HOSPITAL COMUNITARIO MOCTEZUMA"/>
    <s v="MOCTEZUMA"/>
    <s v="CALLE IGNACIO GARCÍA MORALES 47, COLONIA MOCTEZUMA, MOCTEZUMA, 84560"/>
    <s v="LUNES A VIERNES 08:00 a 14:00 HRS."/>
    <n v="1"/>
  </r>
  <r>
    <n v="977"/>
    <x v="17"/>
    <s v="CENTRO DE SALUD URBANO NAVOJOA"/>
    <s v="NAVOJOA"/>
    <s v="CALLE TALAMANTE SN, COLONIA PROLONGACIÓN, NAVOJOA 85800"/>
    <s v="LUNES A VIERNES 08:00 a 14:00 HRS."/>
    <n v="1"/>
  </r>
  <r>
    <n v="978"/>
    <x v="17"/>
    <s v="CENTRO DE SALUD URBANO NAVOJOA ORIENTE"/>
    <s v="NAVOJOA"/>
    <s v="BOULEVARD LUIS DONALDO COLOSIO SN, COLONIA PROLONGACIÓN, NAVOJOA 85825"/>
    <s v="LUNES A VIERNES 08:00 a 14:00 HRS."/>
    <n v="1"/>
  </r>
  <r>
    <n v="979"/>
    <x v="17"/>
    <s v="HOSPITAL GENERAL NAVOJOA"/>
    <s v="NAVOJOA"/>
    <s v="CARRETERA INTERNACIONAL KM. 604 SN, COLONIA JUÁREZ, NAVOJOA 85870"/>
    <s v="LUNES A VIERNES 08:00 a 14:00 HRS."/>
    <n v="1"/>
  </r>
  <r>
    <n v="980"/>
    <x v="17"/>
    <s v="CENTRO DE SALUD OBREGÓN NORTE"/>
    <s v="OBREGÓN"/>
    <s v="CALLE NORTE 1520, COLONIA REAL DEL NORTE, CIUDAD OBREGÓN, 85260"/>
    <s v="LUNES A VIERNES 08:00 a 14:00 HRS."/>
    <n v="1"/>
  </r>
  <r>
    <n v="981"/>
    <x v="17"/>
    <s v="CENTRO DE SALUD URBANO BLOCK 410"/>
    <s v="OBREGÓN"/>
    <s v="CALLE CULIACÁN SN, COLONIA SOSTENES VALENZUELA, CIUDAD OBREGÓN 85098"/>
    <s v="LUNES A VIERNES 07:30 a 14:30 HRS."/>
    <n v="1"/>
  </r>
  <r>
    <n v="982"/>
    <x v="17"/>
    <s v="CENTRO DE SALUD URBANO OBREGÓN CENTRO"/>
    <s v="OBREGÓN"/>
    <s v="CALLE DURANGO 628, COLONIA CENTRO, CIUDAD OBREGÓN 85000"/>
    <s v="LUNES A VIERNES 07:30 a 14:30 HRS."/>
    <n v="1"/>
  </r>
  <r>
    <n v="983"/>
    <x v="17"/>
    <s v="CENTRO DE SALUD URBANO OBREGÓN SUR"/>
    <s v="OBREGÓN"/>
    <s v="CALLE TABASCO SN, COLONIA RUSSO VOGEL, CIUDAD OBREGÓN 85197"/>
    <s v="LUNES A VIERNES 07:30 a 14:30 HRS."/>
    <n v="1"/>
  </r>
  <r>
    <n v="984"/>
    <x v="17"/>
    <s v="HOSPITAL GENERAL DE CD. OBREGÓN"/>
    <s v="OBREGÓN"/>
    <s v="BOULEVARD RODOLFO ELÍAS CALLES SN, COLONIA FOVISSSTE 2, CIUDAD OBREGÓN 85140"/>
    <s v="LUNES A VIERNES 07:30 a 14:30 HRS."/>
    <n v="1"/>
  </r>
  <r>
    <n v="985"/>
    <x v="17"/>
    <s v="CENTRO DE SALUD URBANO PUERTO PEÑASCO"/>
    <s v="PUERTO PEÑASCO"/>
    <s v="CALLE JUAN DE LA BARRERA 1, COLONIA PUERTO PEÑASCO CENTRO, PUERTO PEÑASCO, 83550"/>
    <s v="LUNES A VIERNES 08:00 A 14:00 HRS."/>
    <n v="1"/>
  </r>
  <r>
    <n v="986"/>
    <x v="17"/>
    <s v="HOSPITAL INTEGRAL PUERTO PEÑASCO"/>
    <s v="PUERTO PEÑASCO"/>
    <s v="CALLE RÍO SUCHIATE SN, COLONIA BRISAS DEL GOLFO, PUERTO PEÑASCO, 83553"/>
    <s v="LUNES A VIERNES 08:00 A 13:00 HRS."/>
    <n v="1"/>
  </r>
  <r>
    <n v="987"/>
    <x v="17"/>
    <s v="CENTRO DE SALUD URBANO SAN LUIS RIO COLORADO"/>
    <s v="SAN LUIS RÍO COLORADO"/>
    <s v="AVENIDA GUERRERO SN, COLONIA CAMPESTRE, SAN LUIS RÍO COLORADO, 83499"/>
    <s v="LUNES A VIERNES 07:30 a 14:30 HRS."/>
    <n v="1"/>
  </r>
  <r>
    <n v="988"/>
    <x v="17"/>
    <s v="HOSPITAL GENERAL DE SAN LUIS RIO COLORADO"/>
    <s v="SAN LUIS RÍO COLORADO"/>
    <s v="AVENIDA GUADALUPE VICTORIA SN, BARRIO COMERCIAL, SAN LUIS RÍO COLORADO, 83449"/>
    <s v="LUNES A VIERNES 07:30 a 14:30 HRS."/>
    <n v="1"/>
  </r>
  <r>
    <n v="989"/>
    <x v="17"/>
    <s v="CENTRO DE SALUD CON HOSPITAL SANTA ANA"/>
    <s v="SANTA ANA"/>
    <s v="CALLE MORELOS 200, COLONIA CENTRO, SANTA ANA 84600"/>
    <s v="LUNES A VIERNES 08:00 A 14:00 HRS."/>
    <n v="1"/>
  </r>
  <r>
    <n v="990"/>
    <x v="17"/>
    <s v="HOSPITAL COMUNITARIO DE URES"/>
    <s v="URES"/>
    <s v="AVENIDA GARCIA MORALES SN, COLONIA HEROICA CIUDAD DE URES CENTRO, HEROICA URES 84900"/>
    <s v="LUNES A VIERNES 07:30 a 14:30 HRS."/>
    <n v="1"/>
  </r>
  <r>
    <n v="991"/>
    <x v="18"/>
    <s v="HOSPITAL GENERAL DE BALANCAN"/>
    <s v="BALANCAN"/>
    <s v="BOULEVARD CARLOS ALBERTO MADRAZO BECERRA SN, POBLADO EL CARMEN, BALANCAN, 86930"/>
    <s v="LUNES A VIERNES 7:00 A 15:00 HRS."/>
    <n v="1"/>
  </r>
  <r>
    <n v="992"/>
    <x v="18"/>
    <s v="C.S. CÁRDENAS"/>
    <s v="CÁRDENAS"/>
    <s v="AVENIDA JIBARITO 82, FRACCIONAMIENTO PUERTO RICO, CÁRDENAS 86540"/>
    <s v="LUNES A VIERNES7:00 A 14:00 HRS."/>
    <n v="2"/>
  </r>
  <r>
    <n v="993"/>
    <x v="18"/>
    <s v="HOSPITAL GENERAL DE CÁRDENAS"/>
    <s v="CÁRDENAS"/>
    <s v="CALLE ABRAHAM BANDALA 601, COLONIA CÁRDENAS CENTRO, CÁRDENAS 86500"/>
    <s v="LUNES A VIERNES 8:00 A 15:00 HRS."/>
    <n v="2"/>
  </r>
  <r>
    <n v="994"/>
    <x v="18"/>
    <s v="CESSA VICENTE GUERRERO"/>
    <s v="CENTLA"/>
    <s v="CARRETERA A PICO DE ORO  SN, VILLA VICENTE GUERRERO, CENTLA, 86761"/>
    <s v="LUNES A VIERNES 8:00 A 16:00 HRS."/>
    <n v="2"/>
  </r>
  <r>
    <n v="995"/>
    <x v="18"/>
    <s v="HOSPITAL COMUNITARIO DE FRONTERA"/>
    <s v="CENTLA"/>
    <s v="CALLE GREGORIO MÉNDEZ EDIFICIO 2 7, COLONIA DEPORTIVA, CENTLA, 86750"/>
    <s v="LUNES A VIERNES 8:00 A 16:00 HRS."/>
    <n v="2"/>
  </r>
  <r>
    <n v="996"/>
    <x v="18"/>
    <s v="C.S. SAN JOSÉ GAVIOTAS"/>
    <s v="CENTRO"/>
    <s v="CALLE ISRAEL SN, COLONIA GAVIOTAS SUR SECCIÓN SAN JOSÉ, VILLAHERMOSA 86090"/>
    <s v="LUNES A VIERNES 8:00 A 14:00 HRS."/>
    <n v="2"/>
  </r>
  <r>
    <n v="997"/>
    <x v="18"/>
    <s v="C.S. VILLA PLAYAS DEL ROSARÍO"/>
    <s v="CENTRO"/>
    <s v="CALLE CARLOS GREEN SN, PUEBLO PLAYAS DEL ROSARIO (SUBTENIENTE GARCÍA), PLAYAS DEL ROSARIO (SUBTENIENTE GARCIA) 86288"/>
    <s v="LUNES A MIERCOLES 8:00 A 12:00 HRS."/>
    <n v="2"/>
  </r>
  <r>
    <n v="998"/>
    <x v="18"/>
    <s v="CESSA BUENA VISTA ZONA INDIGENA YOKOT´AN"/>
    <s v="CENTRO"/>
    <s v="CARRETERA TAMULTÉ DE LAS SABANAS A BUENAVISTA SN, COLONIA BUENA VISTA 2DA. SECCIÓN, BUENA VISTA 2DA. SECCIÓN 86250"/>
    <s v="LUNES A VIERNES 08:00 A 15:00 HRS."/>
    <n v="2"/>
  </r>
  <r>
    <n v="999"/>
    <x v="18"/>
    <s v="CESSA GAVIOTAS"/>
    <s v="CENTRO"/>
    <s v="CALLE CHOCO TABASQUEÑO SN, COLONIA GAVIOTAS NORTE, VILLAHERMOSA 86068"/>
    <s v="LUNES A VIERNES 7:00 A 13:00 HRS."/>
    <n v="2"/>
  </r>
  <r>
    <n v="1000"/>
    <x v="18"/>
    <s v="CESSA LA MANGA"/>
    <s v="CENTRO"/>
    <s v="AVENIDA ALFONSO VICENS SALDÍVAR SN, COLONIA LA MANGA 1, VILLAHERMOSA 86069"/>
    <s v="LUNES A VIERNES 8:30 A 14:00 HRS."/>
    <n v="1"/>
  </r>
  <r>
    <n v="1001"/>
    <x v="18"/>
    <s v="CESSA TIERRA COLORADA"/>
    <s v="CENTRO"/>
    <s v="CALLE EL MACAYO SN, COLONIA EL RECREO, VILLAHERMOSA 86020"/>
    <s v="LUNES A VIERNES 8:00 A 14:00 HRS."/>
    <n v="2"/>
  </r>
  <r>
    <n v="1002"/>
    <x v="18"/>
    <s v="HOSPITAL REGIONAL DE ALTA ESPECIALIDAD DE LA MUJER"/>
    <s v="CENTRO"/>
    <s v="AVENIDA CORONEL GREGORIO MÉNDEZ MAGAÑA 2838, COLONIA TAMULTÉ DE LAS BARRANCAS, VILLAHERMOSA 86150"/>
    <s v="LUNES A VIERNES 8:00 A 19:00 HRS."/>
    <n v="2"/>
  </r>
  <r>
    <n v="1003"/>
    <x v="18"/>
    <s v="HOSPITAL REGIONAL DE ALTA ESPECIALIDAD DEL NIÑO DR. RODOLFO NIETO PADRÓN"/>
    <s v="CENTRO"/>
    <s v="AVENIDA CORONEL GREGORIO MÉNDEZ MAGAÑA 2820, COLONIA ATASTA DE SERRA, VILLAHERMOSA 86100"/>
    <s v="LUNES A VIERNES 8:00 A 19:00 HRS."/>
    <n v="2"/>
  </r>
  <r>
    <n v="1004"/>
    <x v="18"/>
    <s v="HOSPITAL REGIONAL DE ALTA ESPECIALIDAD DR. GUSTAVO A. ROVIROSA PÉREZ"/>
    <s v="CENTRO"/>
    <s v="CALLE 3 SN, COLONIA EL RECREO, VILLAHERMOSA 86020"/>
    <s v="LUNES A VIERNES 7:00 A 14:00 HRS."/>
    <n v="2"/>
  </r>
  <r>
    <n v="1005"/>
    <x v="18"/>
    <s v="HOSPITAL REGIONAL DE ALTA ESPECIALIDAD DR. JUAN GRAHAM CASASUS"/>
    <s v="CENTRO"/>
    <s v="CARRETERA VILLAHERMOSA-LA ISLA KM 1.5 SN, COLONIA MIGUEL HIDALGO, VILLAHERMOSA 86127"/>
    <s v="LUNES A DOMINGO 8:00 A 20:00 HRS."/>
    <n v="2"/>
  </r>
  <r>
    <n v="1006"/>
    <x v="18"/>
    <s v="CESSA MAXIMILIANO DORANTES"/>
    <s v="CENTRO"/>
    <s v="AVENIDA HEROICO COLEGIO MILITAR  SN, COLONIA ATASTA DE SERRA, CENTRO, 86100"/>
    <s v="LUNES A VIERNES 7:30 A 13:00 HRS."/>
    <n v="2"/>
  </r>
  <r>
    <n v="1007"/>
    <x v="18"/>
    <s v="CESSA TAMULTE DELICIAS"/>
    <s v="CENTRO"/>
    <s v="CALLE GUSTAVO HERNANDEZ LOROÑO 302, COLONIA TAMULTE DE LAS BARRANCAS, CENTRO, 86150"/>
    <s v="LUNES A VIERNES 8:30 A 14:00 HRS."/>
    <n v="2"/>
  </r>
  <r>
    <n v="1008"/>
    <x v="18"/>
    <s v="C.S. VILLA OCUILTZAPOTLAN"/>
    <s v="CENTRO"/>
    <s v="CALLE DOMINGO COLIN KM 1 SN SN, VILLA OCUILTZAPOTLAN, CENTRO, 86270"/>
    <s v="MARTES Y JUEVES 9:00 A 15:00 HRS."/>
    <n v="1"/>
  </r>
  <r>
    <n v="1009"/>
    <x v="18"/>
    <s v="C.S. COL. CASA BLANCA"/>
    <s v="CENTRO"/>
    <s v="CALLE RIO MEZCALAPA  SN, COLONIA CASA BLANCA 1A SECCION, CENTRO, 86060"/>
    <s v="LUNES A VIERNES 9:00 A 13:00 HRS."/>
    <n v="2"/>
  </r>
  <r>
    <n v="1010"/>
    <x v="18"/>
    <s v="C.S.U. COMALCALCO"/>
    <s v="COMALCALCO"/>
    <s v="CALLE REFORMA ESQUINA GUILLERMO PRIETO SN, COLONIA SAN MIGUEL, COMALCALCO 86323"/>
    <s v="LUNES A VIERNES 8:00 A 14:00 HRS."/>
    <n v="2"/>
  </r>
  <r>
    <n v="1011"/>
    <x v="18"/>
    <s v="C.S.U. VILLA ALDAMA"/>
    <s v="COMALCALCO"/>
    <s v="CALLE CORDOVATITLAN ESQUINA NIÑOS HÉROES SN, PUEBLO ALDAMA, ALDAMA 86640"/>
    <s v="LUNES A VIERNES 08:00 A 15:00 HRS."/>
    <n v="1"/>
  </r>
  <r>
    <n v="1012"/>
    <x v="18"/>
    <s v="CESSA TECOLUTILLA"/>
    <s v="COMALCALCO"/>
    <s v="CARRETERA ALDAMA-TECOLUTILLA SN, PUEBLO TECOLUTILLA, TECOLUTILLA 86640"/>
    <s v="LUNES A VIERNES 08:00 A 15:00 HRS."/>
    <n v="1"/>
  </r>
  <r>
    <n v="1013"/>
    <x v="18"/>
    <s v="HOSPITAL GENERAL &quot;DR. DESIDERÍO G. ROSADO CARBAJAL&quot;"/>
    <s v="COMALCALCO"/>
    <s v="BOULEVARD LEANDRO ROVIROSA WADE NORTE SN, COLONIA CENTRO, COMALCALCO 86300"/>
    <s v="LUNES A VIERNES 7:00 A 14:00 HRS."/>
    <n v="2"/>
  </r>
  <r>
    <n v="1014"/>
    <x v="18"/>
    <s v="C.S. CUPILCO"/>
    <s v="COMALCALCO"/>
    <s v="CARRETERA COMALCALCO-JALPA DE MÉNDEZ  SN, POBLADO CUPILCO, COMALCALCO, 86670"/>
    <s v="LUNES A VIERNES 8:00 A 14:00 HRS."/>
    <n v="2"/>
  </r>
  <r>
    <n v="1015"/>
    <x v="18"/>
    <s v="HOSPITAL GENERAL DE CUNDUACAN"/>
    <s v="CUNDUACAN"/>
    <s v="CALLE FIDENCIA FERNANDEZ SASTRE  SN, COLONIA CENTRO, CUNDUACAN, 86690"/>
    <s v="LUNES A VIERNES 8:30 A 14:00 HRS."/>
    <n v="2"/>
  </r>
  <r>
    <n v="1016"/>
    <x v="18"/>
    <s v="C.S.U. CUNDUACAN"/>
    <s v="CUNDUACAN"/>
    <s v="CALLE HIDALGO 3, COL. CENTRO 3, COLONIA CENTRO, CUNDUACAN, 86690"/>
    <s v="LUNES, MIERCOLES Y VIERNES  9:00 A 13:00 HRS."/>
    <n v="1"/>
  </r>
  <r>
    <n v="1017"/>
    <x v="18"/>
    <s v="HOSPITAL GENERAL DE EMILIANO ZAPATA"/>
    <s v="EMILIANO ZAPATA"/>
    <s v="AVENIDA CHIAPAS 7, COLONIA JOSÉ MARÍN LARA, EMILIANO ZAPATA 86992"/>
    <s v="LUNESA VIERNES 9:00 A 14:00 HRS."/>
    <n v="2"/>
  </r>
  <r>
    <n v="1018"/>
    <x v="18"/>
    <s v="HOSPITAL GENERAL DE HUIMANGUILLO DR. ADELFO S. AGUIRRE"/>
    <s v="HUIMANGUILLO"/>
    <s v="CALLE SIMÓN SARLAT  SN, COLONIA CENTRO, HUIMANGUILLO, 86400"/>
    <s v="LUNES A VIERNES 8:30 A 14:30 HRS."/>
    <n v="1"/>
  </r>
  <r>
    <n v="1019"/>
    <x v="18"/>
    <s v="HOSPITAL COMUNITARIO VILLA LA VENTA"/>
    <s v="HUIMANGUILLO"/>
    <s v="CALLE BENITO JUÁREZ  SN, COLONIA OLMECA, HUIMANGUILLO, 86418"/>
    <s v="LUNES A VIERNES 8:00 A 15:00, SABADOS Y DOMINGOS 8:00 A 16:00 HRS."/>
    <n v="2"/>
  </r>
  <r>
    <n v="1020"/>
    <x v="18"/>
    <s v="HOSPITAL COMUNITARIO DE JALAPA"/>
    <s v="JALAPA"/>
    <s v="AVENIDA FRANCISCO J. SANTAMARIA  SN, POBLADO JALAPA, JALAPA, 86850"/>
    <s v="LUNES A VIERNES 7:00 A 10:00 HRS."/>
    <n v="1"/>
  </r>
  <r>
    <n v="1021"/>
    <x v="18"/>
    <s v="HOSPITAL COMUNITARIO DE JALPA DE MÉNDEZ"/>
    <s v="JALPA DE MENDEZ"/>
    <s v="CALLE FRANCISCO I MADERO  SN, COLONIA GUADALUPE, JALPA DE MENDEZ, 86200"/>
    <s v="LUNES A VIERNES 7:30 A 14:00 HRS."/>
    <n v="1"/>
  </r>
  <r>
    <n v="1022"/>
    <x v="18"/>
    <s v="HOSPITAL DR. ARCENIO FILIGRANA ZUBIETA"/>
    <s v="JONUTA"/>
    <s v="CARRETERA JONUTA-PALIZADA KM2 SN, COLONIA CENTRO, JONUTA, 86780"/>
    <s v="LUNES A VIERNES 8:00 A 14:00 HRS."/>
    <n v="2"/>
  </r>
  <r>
    <n v="1023"/>
    <x v="18"/>
    <s v="C.S. CD. PEMEX"/>
    <s v="MACUSPANA"/>
    <s v="CALLE 18 DE MARZO OBRERA SN, EQUIPAMIENTO PETROQUÍMICA (PEMEX), MACUSPANA 86720"/>
    <s v="LUNES A VIERNES 8:00 A 14:00 HRS."/>
    <n v="2"/>
  </r>
  <r>
    <n v="1024"/>
    <x v="18"/>
    <s v="CESSA MACUSPANA"/>
    <s v="MACUSPANA"/>
    <s v="CALLE ABASOLO ESQUINA ALATORRE SN, COLONIA CENTRO, MACUSPANA 86700"/>
    <s v="LUNES A VIERNES 7:00 A 15:00 HRS."/>
    <n v="2"/>
  </r>
  <r>
    <n v="1025"/>
    <x v="18"/>
    <s v="HOSPITAL GENERAL DE MACUSPANA"/>
    <s v="MACUSPANA"/>
    <s v="CALLE LERDO DE TEJADA SN, COLONIA MACUSPANA CENTRO, MACUSPANA 86700"/>
    <s v="LUNES A VIERNES 8:00 A 14:00 HRS."/>
    <n v="2"/>
  </r>
  <r>
    <n v="1026"/>
    <x v="18"/>
    <s v="HOSPITAL GENERAL VILLA BENITO JUÁREZ"/>
    <s v="MACUSPANA"/>
    <s v="CARRETERA MACUSPANA A CD. PEMEX KM 22 SN, RANCHERÍA LA ESCALERA, LA ESCALERA 86726"/>
    <s v="LUNES A VIERNES 7:30 A 14:00 HRS."/>
    <n v="2"/>
  </r>
  <r>
    <n v="1027"/>
    <x v="18"/>
    <s v="C.S. BENITO JUÁREZ"/>
    <s v="MACUSPANA"/>
    <s v="CALLE GIL Y SAENZ ESQUINA 27 DE FEBRERO  SN, POBLADO BENITO JUAREZ (SAN CARLOS), MACUSPANA, 86726"/>
    <s v="LUNES A VIERNES 7:00 A 13:00 HRS."/>
    <n v="1"/>
  </r>
  <r>
    <n v="1028"/>
    <x v="18"/>
    <s v="C.S. BOSQUES DE SALOYA"/>
    <s v="NACAJUCA"/>
    <s v="ANDADOR EL GUANO SN, COLONIA BOSQUES DE SALOYA, BOSQUES DE SALOYA 86246"/>
    <s v="LUNES A VIERNES 7:00 A 15:00 HRS. Y SABADOS Y DOMINGOS 8:30 A 16:00 HRS."/>
    <n v="3"/>
  </r>
  <r>
    <n v="1029"/>
    <x v="18"/>
    <s v="HOSPITAL COMUNITARIO DE NACAJUCA"/>
    <s v="NACAJUCA"/>
    <s v="CALLE NUEVA  127, COLONIA CENTRO, NACAJUCA, 86220"/>
    <s v="LUNES, MIERCOLES Y VIERNES  9:00 A 13:00 HRS."/>
    <n v="2"/>
  </r>
  <r>
    <n v="1030"/>
    <x v="18"/>
    <s v="HOSPITAL GENERAL DE PARAISO"/>
    <s v="PARAISO"/>
    <s v="CALLE FRANCISCO TRUJILLO GURRÍA SN, COLONIA QUINTÍN ARAUZ, PARAISO, 86608"/>
    <s v="LUNES A VIERNES 8:00 A 14:00 HRS."/>
    <n v="1"/>
  </r>
  <r>
    <n v="1031"/>
    <x v="18"/>
    <s v="HOSPITAL COMUNITARIO DE TACOTALPA DR. RAMÓN MEDINA"/>
    <s v="TACOTALPA"/>
    <s v="AVENIDA LERDO DE TEJADA  SN, COLONIA CENTRO, TACOTALPA, 86870"/>
    <s v="LUNES A VIERNES 8:00 A 15:00 HRS."/>
    <n v="2"/>
  </r>
  <r>
    <n v="1032"/>
    <x v="18"/>
    <s v="C.S. TEAPA (COL. LA SIERRA)"/>
    <s v="TEAPA"/>
    <s v="CALLE ARROYO AZUFRE 106, COLONIA LA SIERRA, TEAPA 86801"/>
    <s v="LUNES A VIERNES 8:00 A 13:00 HRS."/>
    <n v="2"/>
  </r>
  <r>
    <n v="1033"/>
    <x v="18"/>
    <s v="HOSPITAL GENERAL DE TEAPA DR. NICANDRO L. MELO"/>
    <s v="TEAPA"/>
    <s v="AVENIDA CARLOS RAMOS 247, COLONIA TEAPA CENTRO, TEAPA 86800"/>
    <s v="LUNES A VIERNES 8:00 A 14.00 Y 15:00 A 19:00 HRS."/>
    <n v="2"/>
  </r>
  <r>
    <n v="1034"/>
    <x v="18"/>
    <s v="HOSPITAL GENERAL DE TENOSIQUE"/>
    <s v="TENOSIQUE"/>
    <s v="CALLE JALAPA SN, COLONIA MUNICIPAL, TENOSIQUE 86904"/>
    <s v="LUNES A VIERNES 8.00 A 16:00 HRS."/>
    <n v="2"/>
  </r>
  <r>
    <n v="1035"/>
    <x v="19"/>
    <s v="HOSPITAL INTEGRAL DE ALDAMA "/>
    <s v="ALDAMA "/>
    <s v="CALZADA  HIDALGO 203, COLONIA  ZONA CENTRO, ALDAMA , 89670,"/>
    <s v="LUNES A VIERNES 07:00 A 14:30 HRS."/>
    <n v="1"/>
  </r>
  <r>
    <n v="1036"/>
    <x v="19"/>
    <s v="HOSPITAL GENERAL DE ALTAMIRA"/>
    <s v="ALTAMIRA"/>
    <s v="CARRETERA TAMPICO-MANTE KM. 28.5 SN, COLONIA EJIDO SANTA AMALIA, ALTAMIRA 89603"/>
    <s v="LUNES A VIERNES 09:00 A 16:00 HRS."/>
    <n v="1"/>
  </r>
  <r>
    <n v="1037"/>
    <x v="19"/>
    <s v="CENTRO DE SALUD U-10. MADERO"/>
    <s v="CIUDAD MADERO"/>
    <s v="CALLE PÉNJAMO ORIENTE FRENTE AL HOSPITAL CIVIL CIUDAD MADERO 501, COLONIA MIGUEL HIDALGO ORIENTE, MADERO 89570"/>
    <s v="LUNES A VIERNES 09:00 A 16:00 HRS."/>
    <n v="1"/>
  </r>
  <r>
    <n v="1038"/>
    <x v="19"/>
    <s v="HOSPITAL CIVIL MADERO"/>
    <s v="CIUDAD MADERO"/>
    <s v="CALLE SERVANDO CANALES NORTE 1900, COLONIA MIGUEL HIDALGO, MADERO 89570"/>
    <s v="LUNES A VIERNES 09:00 A 16:00 HRS."/>
    <n v="1"/>
  </r>
  <r>
    <n v="1039"/>
    <x v="19"/>
    <s v="CENTRO DE SALUD LAS BRISAS"/>
    <s v="EL MANTE"/>
    <s v="BOULEVARD RAMÓN CANO MANILLA 300, COLONIA LAS BRISAS, MANTE 89860"/>
    <s v="LUNES A VIERNES 09:00 A 16:00 HRS."/>
    <n v="1"/>
  </r>
  <r>
    <n v="1040"/>
    <x v="19"/>
    <s v="HOSPITAL GENERAL DE MANTE"/>
    <s v="EL MANTE"/>
    <s v="CALLE SABINO 300, COLONIA ALTAVISTA, MANTE 89880"/>
    <s v="LUNES A VIERNES 09:00 A 16:00 HRS."/>
    <n v="1"/>
  </r>
  <r>
    <n v="1041"/>
    <x v="19"/>
    <s v="CENTRO DE SALUD DE SERVICIOS AMPLIADOS GONZÁLEZ"/>
    <s v="GONZÁLEZ"/>
    <s v="CALLE IGNACIO ZARAGOZA SN, COLONIA CÉSAR LÓPEZ DE LARA, GONZÁLEZ 89716"/>
    <s v="LUNES A VIERNES 09:00 A 16:00 HRS."/>
    <n v="1"/>
  </r>
  <r>
    <n v="1042"/>
    <x v="19"/>
    <s v="HOSPITAL GENERAL MATAMOROS"/>
    <s v="MATAMOROS"/>
    <s v="AVENIDA MARTE R. GÓMEZ SN, COLONIA LEYES DE COLONOS, HEROICA MATAMOROS 87395"/>
    <s v="LUNES A VIERNES 09:00 A 16:00 HRS."/>
    <n v="1"/>
  </r>
  <r>
    <n v="1043"/>
    <x v="19"/>
    <s v="HOSPITAL INTEGRAAL DE MIGUEL ALEMÁN"/>
    <s v="MIGUEL ALEMÁN"/>
    <s v="LIBRAMIENTO GENERAL LÁZARO CÁRDENAS DEL RÍO 333, MIGUEL ALEMÁN 99999"/>
    <s v="LUNES A VIERNES 09:00 A 16:00 HRS."/>
    <n v="1"/>
  </r>
  <r>
    <n v="1044"/>
    <x v="19"/>
    <s v="HOSPITAL CIVIL NUEVO LAREDO"/>
    <s v="NUEVO LAREDO"/>
    <s v="CALLE C. GONZÁLEZ 5501, COLONIA HIDALGO, NUEVO LAREDO 88160"/>
    <s v="LUNES A VIERNES 09:00 A 16:00 HRS."/>
    <n v="1"/>
  </r>
  <r>
    <n v="1045"/>
    <x v="19"/>
    <s v="HOSPITAL GENERAL NUEVO LAREDO"/>
    <s v="NUEVO LAREDO"/>
    <s v="CALLE MACLOVIO HERRERA 2333, COLONIA OJO CALIENTE, NUEVO LAREDO 88040"/>
    <s v="LUNES A VIERNES 09:00 A 16:00 HRS."/>
    <n v="1"/>
  </r>
  <r>
    <n v="1046"/>
    <x v="19"/>
    <s v="CENTRO DE SALUD COL. RODRÍGUEZ"/>
    <s v="REYNOSA"/>
    <s v="BOULEVARD MORELOS 1780, COLONIA RODRÍGUEZ, REYNOSA 88630"/>
    <s v="LUNES A VIERNES 09:00 A 16:00 HRS."/>
    <n v="1"/>
  </r>
  <r>
    <n v="1047"/>
    <x v="19"/>
    <s v="HOSPITAL GENERAL REYNOSA"/>
    <s v="REYNOSA"/>
    <s v="BOULEVARD ÁLVARO OBREGÓN 425, COLONIA PRESA LA LAGUNA, REYNOSA 88758"/>
    <s v="LUNES A VIERNES 09:00 A 16:00 HRS."/>
    <n v="1"/>
  </r>
  <r>
    <n v="1048"/>
    <x v="19"/>
    <s v="HOSPITAL GENERAL RÍO BRAVO"/>
    <s v="RÍO BRAVO"/>
    <s v="AVENIDA FRANCISCO I. MADERO SN, COLONIA CONALEP, RIO BRAVO 88940"/>
    <s v="LUNES A VIERNES 09:00 A 16:00 HRS."/>
    <n v="1"/>
  </r>
  <r>
    <n v="1049"/>
    <x v="19"/>
    <s v="CENTRO DE SALUD SAN FERNANDO LOMA ALTA"/>
    <s v="SAN FERNANDO"/>
    <s v="CALLE PORFIRIO DÍAZ SN, COLONIA LOMA ALTA , SAN FERNANDO, 87600"/>
    <s v="LUNES A VIERNES 09:00 A 16:00 HRS."/>
    <n v="1"/>
  </r>
  <r>
    <n v="1050"/>
    <x v="19"/>
    <s v="HOSPITAL GENERAL SAN FERNANDO"/>
    <s v="SAN FERNANDO"/>
    <s v="CARRETERA VICTORIA-MATAMOROS KM. 173 SN, COLONIA ZONA CENTRO, SAN FERNANDO 87600"/>
    <s v="LUNES A VIERNES 09:00 A 16:00 HRS."/>
    <n v="1"/>
  </r>
  <r>
    <n v="1051"/>
    <x v="19"/>
    <s v="CENTRO DE SALUD COL. DEL PUEBLO"/>
    <s v="TAMPICO"/>
    <s v="CALLE BELISARIO DOMÍNGUEZ 600, COLONIA DEL PUEBLO, TAMPICO 89190"/>
    <s v="LUNES A VIERNES 09:00 A 16:00 HRS."/>
    <n v="1"/>
  </r>
  <r>
    <n v="1052"/>
    <x v="19"/>
    <s v="HOSPITAL GENERAL TAMPICO &quot;CANSECO&quot;"/>
    <s v="TAMPICO"/>
    <s v="AVENIDA EJÉRCITO MEXICANO 1403, COLONIA ALLENDE, TAMPICO 89130"/>
    <s v="LUNES A VIERNES 09:00 A 16:00 HRS."/>
    <n v="1"/>
  </r>
  <r>
    <n v="1053"/>
    <x v="19"/>
    <s v="CENTRO DE SALUD VALLE HERMOSO"/>
    <s v="VALLE HERMOSO"/>
    <s v="CALLE BENITO JUÁREZ PONIENTE 505, COLONIA ZONA CENTRO, VALLE HERMOSO 87500"/>
    <s v="LUNES A VIERNES 09:00 A 16:00 HRS."/>
    <n v="1"/>
  </r>
  <r>
    <n v="1054"/>
    <x v="19"/>
    <s v="HOSPITAL GENERAL VALLE HERMOSO"/>
    <s v="VALLE HERMOSO"/>
    <s v="CARRETERA 120 KM. 78 SN, COLONIA AGRÍCOLA MAGUEYES, VALLE HERMOSO 87500"/>
    <s v="LUNES A VIERNES 09:00 A 16:00 HRS."/>
    <n v="1"/>
  </r>
  <r>
    <n v="1055"/>
    <x v="19"/>
    <s v="CENTRO DE SALUD AMÉRICA DE JUÁREZ"/>
    <s v="VICTORIA"/>
    <s v="CALLE MARGARITAS ESQUINA BUGAMBILIAS SN, COLONIA AMÉRICA DE JUÁREZ, VICTORIA 87078"/>
    <s v="LUNES A VIERNES 09:00 A 16:00 HRS."/>
    <n v="1"/>
  </r>
  <r>
    <n v="1056"/>
    <x v="19"/>
    <s v="CENTRO DE SALUD COL. ESTUDIANTIL"/>
    <s v="VICTORIA"/>
    <s v="CALLE ARROYO DEL MORO Y RÍO PURON SN, COLONIA ESTUDIANTIL, VICTORIA 87000"/>
    <s v="LUNES A VIERNES 09:00 A 16:00 HRS."/>
    <n v="1"/>
  </r>
  <r>
    <n v="1057"/>
    <x v="19"/>
    <s v="CENTRO DE SALUD MESA DEL SEÑOR"/>
    <s v="VICTORIA"/>
    <s v="CALLE LAREDO ENTRE 17 Y 18 CEROS SN, COLONIA LIBERAL, VICTORIA 87086"/>
    <s v="LUNES A VIERNES 09:00 A 16:00 HRS."/>
    <n v="1"/>
  </r>
  <r>
    <n v="1058"/>
    <x v="19"/>
    <s v="DIF ESTATAL"/>
    <s v="VICTORIA"/>
    <s v="CALZADA  GRAL. LUIS CABALLERO 297, COLONIA CENTRO , VICTORIA, 87000"/>
    <s v="LUNES A VIERNES 09:00 A 16:00 HRS."/>
    <n v="1"/>
  </r>
  <r>
    <n v="1059"/>
    <x v="19"/>
    <s v="HG HOSPITAL GENERAL CIVIL CIUDAD VICTORIA DR. JOSÉ MACÍAS HERNÁNDEZ"/>
    <s v="VICTORIA"/>
    <s v="CALLE PEDRO JOSÉ MÉNDEZ 502, COLONIA ZONA CENTRO, VICTORIA 87000"/>
    <s v="LUNES A VIERNES 09:00 A 16:00 HRS."/>
    <n v="1"/>
  </r>
  <r>
    <n v="1060"/>
    <x v="19"/>
    <s v="HOSPITAL GENERAL VICTORIA"/>
    <s v="VICTORIA"/>
    <s v="BOULEVARD FIDEL VELÁZQUEZ 1845 NORTE, COLONIA REVOLUCIÓN VERDE, VICTORIA 87024"/>
    <s v="LUNES A VIERNES 09:00 A 16:00 HRS."/>
    <n v="1"/>
  </r>
  <r>
    <n v="1061"/>
    <x v="19"/>
    <s v="U-03 COL. MANUEL A RAVIZÉ"/>
    <s v="VICTORIA"/>
    <s v="CALLE DURAZNO MANZANA 20 LOTE 358-359, COLONIA MANUEL A. RAVIZE, VICTORIA 87170"/>
    <s v="LUNES A VIERNES 09:00 A 16:00 HRS."/>
    <n v="1"/>
  </r>
  <r>
    <n v="1062"/>
    <x v="19"/>
    <s v="U-04 COL. EMILIO PORTES GIL"/>
    <s v="VICTORIA"/>
    <s v="CALLE BRÍGIDA GARCÍA 10-LT 344, COLONIA EMILIO PORTES GIL, VICTORIA 87080"/>
    <s v="LUNES A VIERNES 09:00 A 16:00 HRS."/>
    <n v="1"/>
  </r>
  <r>
    <n v="1063"/>
    <x v="19"/>
    <s v="U-05 COL. ENRIQUE CÁRDENAS GONZÁLEZ."/>
    <s v="VICTORIA"/>
    <s v="CALLE BERTHA DEL AVELLANO A UN LADO JARDÍN NIÑOS SN, COLONIA ENRIQUE CÁRDENAS GONZÁLEZ, VICTORIA 87010"/>
    <s v="LUNES A VIERNES 09:00 A 16:00 HRS."/>
    <n v="1"/>
  </r>
  <r>
    <n v="1064"/>
    <x v="19"/>
    <s v="U-10 LOMAS DEL SANTUARÍO"/>
    <s v="VICTORIA"/>
    <s v="AVENIDA JUSTO SIERRA SN, COLONIA PEDRO SOSA, VICTORIA 87000"/>
    <s v="LUNES A VIERNES 09:00 A 16:00 HRS."/>
    <n v="1"/>
  </r>
  <r>
    <n v="1065"/>
    <x v="20"/>
    <s v="SAN ANTONIO ACUAMANALA"/>
    <s v="ACUAMANALA DE MIGUEL HIDALGO"/>
    <s v="CALLE TEPETLAPA 5, PUEBLO ACUAMANALA, ACUAMANALA 90860"/>
    <s v="LUNES A VIERNES 08:00 A 16:00 HRS."/>
    <n v="1"/>
  </r>
  <r>
    <n v="1066"/>
    <x v="20"/>
    <s v="HOSPITAL DE LA MUJER"/>
    <s v="APETATITLÁN DE ANTONIO CARVAJAL"/>
    <s v="CALLE 20 DE NOVIEMBRE SN, PUEBLO SAN MATÍAS TEPETOMATITLAN, SAN MATÍAS TEPETOMATITLAN 90606"/>
    <s v="LUNES A VIERNES 08:00 A 16:00 HRS."/>
    <n v="1"/>
  </r>
  <r>
    <n v="1067"/>
    <x v="20"/>
    <s v="HOSPITAL GENERAL TLAXCALA LIC. ANSELMO CERVANTES HERNÁNDEZ"/>
    <s v="APETATITLÁN DE ANTONIO CARVAJAL"/>
    <s v="CALLE DOCTORES 1, PUEBLO SAN MATÍAS TEPETOMATITLAN, SAN MATÍAS TEPETOMATITLAN 90606"/>
    <s v="LUNES A VIERNES 08:00 A 16:00 HRS."/>
    <n v="1"/>
  </r>
  <r>
    <n v="1068"/>
    <x v="20"/>
    <s v="CENTRO DE SALUD URBANO DE APIZACO"/>
    <s v="APIZACO"/>
    <s v="CALLE JOSÉ ARAMBURU SN, UNIDAD HABITACIONAL APIZACO, APIZACO 90300"/>
    <s v="LUNES A VIERNES 08:00 A 16:00 HRS."/>
    <n v="1"/>
  </r>
  <r>
    <n v="1069"/>
    <x v="20"/>
    <s v="CENTRO DE SALUD URBANO DE CALPULALPAN"/>
    <s v="CALPULALPAN"/>
    <s v="CALLE PORFIRIO BONILLA SN, COLONIA FRANCISCO SARABIA, HEROICA CIUDAD DE CALPULALPAN 90200"/>
    <s v="LUNES A VIERNES 08:00 A 16:00 HRS."/>
    <n v="1"/>
  </r>
  <r>
    <n v="1070"/>
    <x v="20"/>
    <s v="HOSPITAL GENERAL DE CALPULALPAN"/>
    <s v="CALPULALPAN"/>
    <s v="CARRETERA CALPULALPAN-APIZACO KM. 62 MÁS 839 SN, COLONIA CALPULALPAN, HEROICA CIUDAD DE CALPULALPAN 90200"/>
    <s v="LUNES A VIERNES 08:00 A 16:00 HRS."/>
    <n v="1"/>
  </r>
  <r>
    <n v="1071"/>
    <x v="20"/>
    <s v="CENTRO DE SALUD URBANO DE CHIAUTEMPAN"/>
    <s v="CHIAUTEMPAN"/>
    <s v="PRIVADA 10 DE MAYO SN, COLONIA TEXCACOAC, SANTA ANA CHIAUTEMPAN 90806"/>
    <s v="LUNES A VIERNES 08:00 A 16:00 HRS."/>
    <n v="1"/>
  </r>
  <r>
    <n v="1072"/>
    <x v="20"/>
    <s v="HOSPITAL COMUNITARIO SAN BERNARDINO CONTLA"/>
    <s v="CONTLA DE JUAN CUAMATZI"/>
    <s v="CALLE EMILIANO ZAPATA 15, PUEBLO SAN BERNARDINO CONTLA, CONTLA 90670"/>
    <s v="LUNES A VIERNES 08:00 A 16:00 HRS."/>
    <n v="1"/>
  </r>
  <r>
    <n v="1073"/>
    <x v="20"/>
    <s v="CUAPIAXTLA"/>
    <s v="CUAPIAXTLA"/>
    <s v="CALLE DE LA CONSTITUCIÓN SN, BARRIO SAN MIGUEL, CUAPIAXTLA 90560"/>
    <s v="LUNES A VIERNES 08:00 A 16:00 HRS."/>
    <n v="1"/>
  </r>
  <r>
    <n v="1074"/>
    <x v="20"/>
    <s v="HOSPITAL COMUNITARIO EL CARMEN TEQUEXQUITLA"/>
    <s v="EL CARMEN TEQUEXQUITLA"/>
    <s v="CALLE MIGUEL HIDALGO 29, PUEBLO EL CARMEN TEQUEXQUITLA, VILLA DE EL CARMEN TEQUEXQUITLA 90570"/>
    <s v="LUNES A VIERNES 08:00 A 16:00 HRS."/>
    <n v="1"/>
  </r>
  <r>
    <n v="1075"/>
    <x v="20"/>
    <s v="CENTRO DE SALUD URBANO DE HUAMANTLA"/>
    <s v="HUAMANTLA"/>
    <s v="CALLE HIDALGO PONIENTE 213, COLONIA HUAMANTLA, HUAMANTLA 90500"/>
    <s v="LUNES A VIERNES 08:00 A 16:00 HRS."/>
    <n v="1"/>
  </r>
  <r>
    <n v="1076"/>
    <x v="20"/>
    <s v="HOSPITAL GENERAL DE HUAMANTLA"/>
    <s v="HUAMANTLA"/>
    <s v="PROLONGACIÓN HIDALGO SN, PUEBLO DE LA CRUZ, HUAMANTLA 90500"/>
    <s v="LUNES A VIERNES 08:00 A 16:00 HRS."/>
    <n v="1"/>
  </r>
  <r>
    <n v="1077"/>
    <x v="20"/>
    <s v="SAN IDELFONSO HUEYOTLIPAN"/>
    <s v="HUEYOTLIPAN"/>
    <s v="CALLE AGUA LIMPIA SN, PUEBLO SAN IDELFONSO HUEYOTLIPAN, HUEYOTLIPAN 90240"/>
    <s v="LUNES A VIERNES 08:00 A 16:00 HRS."/>
    <n v="1"/>
  </r>
  <r>
    <n v="1078"/>
    <x v="20"/>
    <s v="VILLA MARÍANO MATAMOROS"/>
    <s v="IXTACUIXTLA DE MARÍANO MATAMOROS"/>
    <s v="CALLE FRAY TORIBIO DE BENAVENTE SN, COLONIA VILLA MARIANO MATAMOROS, VILLA MARIANO MATAMOROS 90120"/>
    <s v="LUNES A VIERNES 08:00 A 16:00 HRS."/>
    <n v="1"/>
  </r>
  <r>
    <n v="1079"/>
    <x v="20"/>
    <s v="HOSPITAL GENERAL DE NATIVITAS"/>
    <s v="NATÍVITAS"/>
    <s v="AVENIDA BENITO JUÁREZ SN, EJIDO SANTO TOMAS LA CONCORDIA, SANTO TOMAS LA CONCORDIA 90710"/>
    <s v="LUNES A VIERNES 08:00 A 16:00 HRS."/>
    <n v="1"/>
  </r>
  <r>
    <n v="1080"/>
    <x v="20"/>
    <s v="PAPALOTLA"/>
    <s v="PAPALOTLA DE XICOHTENCATL"/>
    <s v="CALLE PROGRESO SN, PUEBLO SAN FRANCISCO PAPALOTLA CENTRO, PAPALOTLA 90790"/>
    <s v="LUNES A VIERNES 08:00 A 16:00 HRS."/>
    <n v="1"/>
  </r>
  <r>
    <n v="1081"/>
    <x v="20"/>
    <s v="CENTRO DE SALUD URBANO DE VILLA VICENTE GUERRERO"/>
    <s v="SAN PABLO DEL MONTE"/>
    <s v="CALLE ADOLFO LÓPEZ MATEOS 1, COLONIA VILLA VICENTE GUERRERO, SAN PABLO DEL MONTE 90900"/>
    <s v="LUNES A VIERNES 08:00 A 16:00 HRS."/>
    <n v="1"/>
  </r>
  <r>
    <n v="1082"/>
    <x v="20"/>
    <s v="CENTRO DE SALUD URBANO DE TLAXCALA"/>
    <s v="TLAXCALA"/>
    <s v="CALLE LÁZARO CÁRDENAS 50, PUEBLO SAN DIEGO METEPEC, SAN DIEGO METEPEC 90110"/>
    <s v="LUNES A VIERNES 08:00 A 16:00 HRS."/>
    <n v="1"/>
  </r>
  <r>
    <n v="1083"/>
    <x v="20"/>
    <s v="HOSPITAL COMUNITARIO TLAXCO"/>
    <s v="TLAXCO"/>
    <s v="CALLE ESTANISLAO RODRÍGUEZ SN, COLONIA QUINTA SECCIÓN, TLAXCO 90250"/>
    <s v="LUNES A VIERNES 08:00 A 16:00 HRS."/>
    <n v="1"/>
  </r>
  <r>
    <n v="1084"/>
    <x v="20"/>
    <s v="SAN JUAN TOTOLAC"/>
    <s v="TOTOLAC"/>
    <s v="AVENIDA REVOLUCIÓN 2, PUEBLO SAN JUAN TOTOLAC, SAN JUAN TOTOLAC 90160"/>
    <s v="LUNES A VIERNES 08:00 A 16:00 HRS."/>
    <n v="1"/>
  </r>
  <r>
    <n v="1085"/>
    <x v="20"/>
    <s v="H.G.R. EMILIO SÁNCHEZ PIEDRAS"/>
    <s v="TZOMPANTEPEC"/>
    <s v="CARRETERA A SAN ANDRÉS AHUASHUATEPEC SN, EJIDO SAN ANDRÉS AHUASHUATEPEC, SAN ANDRÉS AHUASHUATEPEC 90491"/>
    <s v="LUNES A VIERNES 08:00 A 16:00 HRS."/>
    <n v="1"/>
  </r>
  <r>
    <n v="1086"/>
    <x v="20"/>
    <s v="HOSPITAL COMUNITARIO ZACATELCO"/>
    <s v="ZACATELCO"/>
    <s v="AVENIDA DEL DEPORTE SN, PUEBLO SANTA INÉS ZACATELCO 3A. SECCIÓN, ZACATELCO 90750"/>
    <s v="LUNES A VIERNES 08:00 A 16:00 HRS."/>
    <n v="1"/>
  </r>
  <r>
    <n v="1087"/>
    <x v="21"/>
    <s v="ÁLAMO TEMAPACHE"/>
    <s v="ALAMO TEMAPACHE"/>
    <s v="CALLE PEDRO SANTIAGO TENORIO SN, PUEBLO ÁLAMO, ÁLAMO 92730"/>
    <s v="LUNES A VIERNES 9:00 A 13:00 HRS."/>
    <n v="1"/>
  </r>
  <r>
    <n v="1088"/>
    <x v="21"/>
    <s v="HOSPITAL GENERAL ÁLAMO"/>
    <s v="ALAMO TEMAPACHE"/>
    <s v="CARRETERA FEDERAL TIHUATLÁN-ÁLAMO SN, EJIDO ESTERO DEL ÍDOLO II, ÁLAMO 92730"/>
    <s v="LUNES A VIERNES 08:00 A 14:30 HRS."/>
    <n v="1"/>
  </r>
  <r>
    <n v="1089"/>
    <x v="21"/>
    <s v="CENTRO DE SALUD CON HOSPITALIZACION DE ALTO LUCERO DE GUTÍERREZ BARRÍOS, VER."/>
    <s v="ALTO LUCERO DE GUTIERREZ BARRIOS"/>
    <s v="CALLE FRAY PEDRO DE GANTE 1, COLONIA CENTRO, ALTO LUCERO 91460"/>
    <s v="LUNES A VIERNES 8:00 a 19:30 HRS."/>
    <n v="1"/>
  </r>
  <r>
    <n v="1090"/>
    <x v="21"/>
    <s v="HOSPITAL GENERAL ALTOTONGA EUFROSINA CAMACHO"/>
    <s v="ALTOTONGA"/>
    <s v="CALLE JUAN DE LA LUZ ENRÍQUEZ 50, COLONIA ALTOTONGA CENTRO, ALTOTONGA 93700"/>
    <s v="LUNES A VIERNES 07:00 A 15:00 HRS."/>
    <n v="1"/>
  </r>
  <r>
    <n v="1091"/>
    <x v="21"/>
    <s v="HOSPITAL DE LA COMUNIDAD DE ALVARADO"/>
    <s v="ALVARADO"/>
    <s v="CALLE VENUSTIANO CARRANZA 5, COLONIA CENTRO, ALVARADO 95270"/>
    <s v="LUNES A VIERNES 08:00 A 19:00 HRS."/>
    <n v="1"/>
  </r>
  <r>
    <n v="1092"/>
    <x v="21"/>
    <s v="BANDERILLA"/>
    <s v="BANDERILLA"/>
    <s v="CALLE CONSTITUCIÓN 3, COLONIA SALVADOR D. MIRÓN, BANDERILLA 91300"/>
    <s v="LUNES A VIERNES 8:00 a 14:30 HRS."/>
    <n v="1"/>
  </r>
  <r>
    <n v="1093"/>
    <x v="21"/>
    <s v="HOSPITAL GENERAL DE BOCA DEL RIO"/>
    <s v="BOCA DEL RIO"/>
    <s v="CALLE AQUILES SERDÁN SN, COLONIA RICARDO FLORES MAGON, BOCA DEL RIO, 94290"/>
    <s v="LUNES A VIERNES 8:30 A 15:00 HRS."/>
    <n v="1"/>
  </r>
  <r>
    <n v="1094"/>
    <x v="21"/>
    <s v="CASTILLO DE TEAYO"/>
    <s v="CASTILLO DE TEAYO"/>
    <s v="CALLE BENITO JUAREZ SN, COLONIA CENTRO, CASTILLO DE TEAYO, 92940"/>
    <s v="LUNES Y VIERNES 08:00 A 14:00 HRS."/>
    <n v="1"/>
  </r>
  <r>
    <n v="1095"/>
    <x v="21"/>
    <s v="CATEMACO"/>
    <s v="CATEMACO"/>
    <s v="CALLE CARRANZA ESQ REFORMA SN, COLONIA CENTRO, CATEMACO, 95870"/>
    <s v="LUNES A VIERNES 08:00 A 15:00 HRS."/>
    <n v="1"/>
  </r>
  <r>
    <n v="1096"/>
    <x v="21"/>
    <s v="HOSPITAL DE LA COMUNIDAD CATEMACO"/>
    <s v="CATEMACO"/>
    <s v="CARRETERA SONTECOMAPAN SN, COLONIA LINDA VISTA, CATEMACO 95870"/>
    <s v="LUNES A VIERNES 9:30 A 11:30 HRS."/>
    <n v="1"/>
  </r>
  <r>
    <n v="1097"/>
    <x v="21"/>
    <s v="CENTRO DE SALUD CERRO AZUL"/>
    <s v="CERRO AZUL"/>
    <s v="CALLE FRANCISCO I. MADERO 53-ALTOS, COLONIA EL MIRADOR, CERRO AZUL 92518"/>
    <s v="LUNES A VIERNES 08:30 A 13:30 HRS."/>
    <n v="1"/>
  </r>
  <r>
    <n v="1098"/>
    <x v="21"/>
    <s v="HOSPITAL DE LA COMUNIDAD DE CERRO AZUL"/>
    <s v="CERRO AZUL"/>
    <s v="PRIVADA ABUNDIO JUÁREZ 3, COLONIA DEPORTIVA, CERRO AZUL 92514"/>
    <s v="LUNES A VIERNES 08:00 A 15:00 HRS."/>
    <n v="1"/>
  </r>
  <r>
    <n v="1099"/>
    <x v="21"/>
    <s v="COATEPEC"/>
    <s v="COATEPEC"/>
    <s v="CALLE PRIVADA PEDRO MORENO 38, COLONIA PLAN DE MAVIL, COATEPEC, 91500"/>
    <s v="LUNES A VIERNES 08:00 A 15:00 HRS."/>
    <n v="1"/>
  </r>
  <r>
    <n v="1100"/>
    <x v="21"/>
    <s v="HOSPITAL DE LA COMUNIDAD COATEPEC"/>
    <s v="COATEPEC"/>
    <s v="CALLE NICOLÁS BRAVO ESQUINA HIDALGO SN, COLONIA CENTRO, COATEPEC 91500"/>
    <s v="LUNES A VIERNES 08:00 A 14:30 HRS."/>
    <n v="1"/>
  </r>
  <r>
    <n v="1101"/>
    <x v="21"/>
    <s v="CENTRO DE SALUD CON HOSPITALIZACION DE LA LOCALIDAD DE ALLENDE, VER."/>
    <s v="COATZACOALCOS"/>
    <s v="CAMINO ENTRE FRANCISCO B. Y FRANCISCO I. MADERO SN, COLONIA LIBERTAD, ALLENDE, 96380"/>
    <s v="LUNES A VIERNES 08:00 A 15:00 HRS."/>
    <n v="1"/>
  </r>
  <r>
    <n v="1102"/>
    <x v="21"/>
    <s v="HOSPITAL REGIONAL DE COATZACOALCOS DR.VALENTIN GÓMEZ FARIAS"/>
    <s v="COATZACOALCOS"/>
    <s v="CALLE ZARAGOZA 801, COLONIA CENTRO, COATZACOALCOS 96400"/>
    <s v="LUNES A VIERNES 9:30 A 11:30 HRS."/>
    <n v="1"/>
  </r>
  <r>
    <n v="1103"/>
    <x v="21"/>
    <s v="CÓRDOBA"/>
    <s v="CÓRDOBA"/>
    <s v="CALLE 21 913, COLONIA JARDIN, CORDOBA, 94640"/>
    <s v="LUNES A VIERNES 8:00 A 14:30 HRS."/>
    <n v="1"/>
  </r>
  <r>
    <n v="1104"/>
    <x v="21"/>
    <s v="HOSPITAL GENERAL CÓRDOBA YANGA"/>
    <s v="CÓRDOBA"/>
    <s v="BOULEVARD KM. 341.5 CARRETERA A VERACRUZ SN, ZONA INDUSTRIAL, CÓRDOBA 94690"/>
    <s v="LUNES A VIERNES 08:00 A 15:00 HRS."/>
    <n v="1"/>
  </r>
  <r>
    <n v="1105"/>
    <x v="21"/>
    <s v="HOSPITAL GENERAL COSAMALOAPAN DR. VÍCTOR MANUEL PITALUA GONZÁLEZ"/>
    <s v="COSAMALOAPAN DE CARPIO"/>
    <s v="AVENIDA NICOLAS BRAVO 306, COLONIA CENTRO, COSAMALOAPAN 95400"/>
    <s v="LUNES A VIERNES 08:00 A 16:00 HRS."/>
    <n v="1"/>
  </r>
  <r>
    <n v="1106"/>
    <x v="21"/>
    <s v="COSCOMATEPEC DE BRAVO"/>
    <s v="COSCOMATEPEC DE BRAVO"/>
    <s v="CARRETERA FORTIN-HUATUSCO SN, COLONIA CENTRO, COSCOMATEPEC DE BRAVO, 94140"/>
    <s v="LUNES A VIERNES 8:00 A 15:00 HRS."/>
    <n v="1"/>
  </r>
  <r>
    <n v="1107"/>
    <x v="21"/>
    <s v="COSOLEACAQUE"/>
    <s v="COSOLEACAQUE"/>
    <s v="CALLE EJERCITO MEXICANO 44, COLONIA CENTRO, COSOLEACAQUE, 96350"/>
    <s v="MARTES Y MIERCOLES 14:00 A 19:00 Y JUEVES Y VIERNES DE 8:00 A 13:00 HRS."/>
    <n v="1"/>
  </r>
  <r>
    <n v="1108"/>
    <x v="21"/>
    <s v="HOSPITAL GENERAL COSOLEACAQUE"/>
    <s v="COSOLEACAQUE"/>
    <s v="CALLE FERNANDO LÓPEZ ARIAS SN, BARRIO PRIMERO, COSOLEACAQUE 96350"/>
    <s v="LUNES A VIERNES 8:00 A 13:00 HRS."/>
    <n v="1"/>
  </r>
  <r>
    <n v="1109"/>
    <x v="21"/>
    <s v="CHAVARRILLO"/>
    <s v="EMILIANO ZAPATA"/>
    <s v="CALLE VICENTE GUERRERO SN, PUEBLO CHAVARRILLO, CHAVARRILLO, 91636"/>
    <s v="LUNES Y VIERNES 8:00 A 14:00 HRS."/>
    <n v="1"/>
  </r>
  <r>
    <n v="1110"/>
    <x v="21"/>
    <s v="DOS RÍOS"/>
    <s v="EMILIANO ZAPATA"/>
    <s v="CALLE ANTONIA DÍAZ SN, PUEBLO DOS RIOS, DOS RIOS, 91640"/>
    <s v="LUNES A VIERNES 8:00 A 13:00 HRS."/>
    <n v="1"/>
  </r>
  <r>
    <n v="1111"/>
    <x v="21"/>
    <s v="RINCONADA"/>
    <s v="EMILIANO ZAPATA"/>
    <s v="CALLE SIMON BOLIVAR SN, COLONIA RINCONADA, RINCONADA, 91634"/>
    <s v="MARTES Y JUEVES DE 8:00 A 13:00 HRS."/>
    <n v="1"/>
  </r>
  <r>
    <n v="1112"/>
    <x v="21"/>
    <s v="HOSPITAL DE LA COMUNIDAD DE ENTABLADERO"/>
    <s v="ESPINAL"/>
    <s v="CARRETERA CHOTE-COYUTA SN, EJIDO ENTABLADERO, ENTABLADERO 93197"/>
    <s v="LUNES A VIERNES 08:00 A 15:00 HRS."/>
    <n v="1"/>
  </r>
  <r>
    <n v="1113"/>
    <x v="21"/>
    <s v="HOSPITAL DE LA COMUNIDAD DE GUTIÉRREZ ZAMORA"/>
    <s v="GUTIÉRREZ ZAMORA"/>
    <s v="CALLE DE LA CRUZ 15, COLONIA PROVIDENCIA, GUTIÉRREZ ZAMORA, 93557"/>
    <s v="LUNES A VIERNES 8:00 A 15:00 HRS."/>
    <n v="1"/>
  </r>
  <r>
    <n v="1114"/>
    <x v="21"/>
    <s v="HOSPITAL GENERAL HUATUSCO DR. DARÍO MÉNDEZ LIMA"/>
    <s v="HUATUSCO"/>
    <s v="CALLE 2 PONIENTE ESQUINA CALLE 8 867, COLONIA CENTRO, HUATUSCO DE CHICUELLAR 94100"/>
    <s v="LUNES A VIERNES 08:00 A 14:00 HRS."/>
    <n v="1"/>
  </r>
  <r>
    <n v="1115"/>
    <x v="21"/>
    <s v="HOSPITAL GENERAL ISLA"/>
    <s v="ISLA"/>
    <s v="CARRETERA SANTIAGO TUXTLA-ISLA PROLONGACIÓN RAÚL SANDOVAL SN, COLONIA LIMÓN DE GUERRERO, ISLA 95648"/>
    <s v="LUNES A VIERNES 08:00 A 15:00 HRS."/>
    <n v="1"/>
  </r>
  <r>
    <n v="1116"/>
    <x v="21"/>
    <s v="ISLA"/>
    <s v="ISLA"/>
    <s v="CALLE MARIANO ABASOLO 200, COLONIA CENTRO, ISLA 95640"/>
    <s v="LUNES A VIERNES 8:00 a 12:00 HRS."/>
    <n v="1"/>
  </r>
  <r>
    <n v="1117"/>
    <x v="21"/>
    <s v="HOSPITAL COMUNITARIO DE IXHUATLAN DEL SURESTE"/>
    <s v="IXHUATLÁN DEL SURESTE"/>
    <s v="CARRETERA NANCHITAL SN, COLONIA CENTRO, IXHUATLÁN DEL SURESTE 96365"/>
    <s v="LUNES A VIERNES 8:00 A 13:00 HRS."/>
    <n v="1"/>
  </r>
  <r>
    <n v="1118"/>
    <x v="21"/>
    <s v="CENTRO DE SALUD JALACINGO"/>
    <s v="JALACINGO"/>
    <s v="CALLE PORFIRIO DÍAZ 16, PUEBLO JALACINGO, JALACINGO 93660"/>
    <s v="LUNES A VIERNES 8:00 a 14:30 HRS."/>
    <n v="1"/>
  </r>
  <r>
    <n v="1119"/>
    <x v="21"/>
    <s v="JALTIPAN DE MORELOS"/>
    <s v="JALTIPAN"/>
    <s v="CALLE MATAMOROS SN, COLONIA CENTRO, JALTIPAN, 96200"/>
    <s v="LUNES A VIERNES 08:00 A 15:00 HRS."/>
    <n v="1"/>
  </r>
  <r>
    <n v="1120"/>
    <x v="21"/>
    <s v="HOSPITAL DE LA COMUNIDAD SUCHILAPAN DEL RÍO. CARMEN BOUZAS DE LÓPEZ ARIAS"/>
    <s v="JESÚS CARRANZA"/>
    <s v="CALLE ZARAGOZA ESQUINA REFORMA SN, PUEBLO SUCHILAPAN, SUCHILAPAN DEL RIO 96970"/>
    <s v="LUNES A VIERNES 8:00 A 16:00 HRS."/>
    <n v="1"/>
  </r>
  <r>
    <n v="1121"/>
    <x v="21"/>
    <s v="HOSPITAL DE LA COMUNIDAD DE JOSÉ AZUETA"/>
    <s v="JOSÉ AZUETA"/>
    <s v="CALLE CUAUHTÉMOC ESQUINA CORREDOR COBAEV SN, COLONIA DEL BOSQUE, VILLA AZUETA 95580"/>
    <s v="LUNES A VIERNES 8:00 A 13:00 HRS."/>
    <n v="1"/>
  </r>
  <r>
    <n v="1122"/>
    <x v="21"/>
    <s v="HOSPITAL GENERAL DE CARDEL"/>
    <s v="LA ANTIGUA"/>
    <s v="CALLE ALBINO BÁEZ 53, COLONIA SAN FRANCISCO PEÑAS, JOSÉ CARDEL, 91680"/>
    <s v="LUNES A VIERNES 8:00 A 13:00 HRS."/>
    <n v="1"/>
  </r>
  <r>
    <n v="1123"/>
    <x v="21"/>
    <s v="HOSPITAL DE LA COMUNIDAD DR. PEDRO CORONEL PÉREZ"/>
    <s v="LAS CHOAPAS"/>
    <s v="CALLE FRACCIONAMIENTO II, LOTE GENERAL 212-B, COLONIA J. MARIO ROSADO MORALES, LAS CHOAPAS 96980"/>
    <s v="LUNES A VIERNES 8:00 A 12:00 HRS."/>
    <n v="1"/>
  </r>
  <r>
    <n v="1124"/>
    <x v="21"/>
    <s v="CENTRO DE SALUD MARTÍNEZ DE LA TORRE COL. JARDINES DE PLAZA VERDE"/>
    <s v="MARTÍNEZ DE LA TORRE"/>
    <s v="CALLE PASEO AZARES 123, COLONIA JARDINES PLAZA VERDE, MARTÍNEZ DE LA TORRE, 93603"/>
    <s v="LUNES A VIERNES 8:00 A 15:00 HRS."/>
    <n v="1"/>
  </r>
  <r>
    <n v="1125"/>
    <x v="21"/>
    <s v="HOSPITAL GENERAL MARTÍNEZ DE LA TORRE"/>
    <s v="MARTÍNEZ DE LA TORRE"/>
    <s v="CARRETERA FEDERAL TLAPACOYAN-NAUTLA KM. 55 SN, COLONIA LAS PALMAS, MARTÍNEZ DE LA TORRE 93600"/>
    <s v="LUNES A VIERNES 08:00 A 19:00 HRS."/>
    <n v="1"/>
  </r>
  <r>
    <n v="1126"/>
    <x v="21"/>
    <s v="HOSPITAL COMUNITARIO DE TONALAPAN"/>
    <s v="MECAYAPAN"/>
    <s v="CARRETERA A PAJAPAN ESQUINA JUAN DE LA LUZ ENRIQUE SN, PUEBLO MECAYAPAN, TONALAPA 95930"/>
    <s v="LUNES A VIERNES 9:30 A 11:30 HRS."/>
    <n v="1"/>
  </r>
  <r>
    <n v="1127"/>
    <x v="21"/>
    <s v="HOSPITAL GENERAL DE MINATITLÁN"/>
    <s v="MINATITLÁN"/>
    <s v="CALLE 18 DE OCTUBRE 114, COLONIA SANTA CLARA, MINATITLÁN 96730"/>
    <s v="LUNES A VIERNES 11:00 A 16:00 HRS."/>
    <n v="1"/>
  </r>
  <r>
    <n v="1128"/>
    <x v="21"/>
    <s v="MINATITLAN"/>
    <s v="MINATITLÁN"/>
    <s v="CALLE 18 DE OCTUBRE 145, COLONIA CHAPALA, MINATITLÁN, 96737"/>
    <s v="LUNES A VIERNES 8:00 A 15:00 HRS."/>
    <n v="1"/>
  </r>
  <r>
    <n v="1129"/>
    <x v="21"/>
    <s v="HOSPITAL DE LA COMUNIDAD DE NAOLINCO"/>
    <s v="NAOLINCO"/>
    <s v="CALLE VERACRUZ CARRETERA NAOLIONCO- MIAHUATLÁN SN, PUEBLO NAOLINCO DE VICTORIA VERACRUZ, NAOLINCO DE VICTORIA 91400"/>
    <s v="LUNES A VIERNES 08:00 A 20:00 HRS."/>
    <n v="1"/>
  </r>
  <r>
    <n v="1130"/>
    <x v="21"/>
    <s v="HOSPITAL DE LA COMUNIDAD NARANJOS"/>
    <s v="NARANJOS AMATLAN"/>
    <s v="CALLE ZARAGOZA Y BENITO JUÁREZ SN, PUEBLO NARANJOS, NARANJOS 92340"/>
    <s v="LUNES A VIERNES 8:00 a 18:00 HRS."/>
    <n v="1"/>
  </r>
  <r>
    <n v="1131"/>
    <x v="21"/>
    <s v="EL CIERVO (SAN JOSÉ BUENAVISTA)"/>
    <s v="NAUTLA"/>
    <s v="CALLE ÁLVARO OBREGÓN SN, CONGREGACIÓN EL CIERVO, EL CIERVO (SAN JOSÉ BUENAVISTA) 93816"/>
    <s v="LUNES A VIERNES 8:00 a 14:00 HRS."/>
    <n v="1"/>
  </r>
  <r>
    <n v="1132"/>
    <x v="21"/>
    <s v="HOSPITAL GENERAL DE NAUTLA"/>
    <s v="NAUTLA"/>
    <s v="CALLE ANGELES 970, PUEBLO NAUTLA, NAUTLA, 93800"/>
    <s v="LUNES A VIERNES 08:00 A 13:00  HRS."/>
    <n v="1"/>
  </r>
  <r>
    <n v="1133"/>
    <x v="21"/>
    <s v="HOSPITAL GENERAL DE OLUTA-ACAYUCAN"/>
    <s v="OLUTA"/>
    <s v="CARRETERA ACAYUCAN-OLUTA KM. 1.13 SN, PUEBLO OLUTA, OLUTA 96160"/>
    <s v="LUNES A VIERNES 9:30 A 11:30 HRS."/>
    <n v="1"/>
  </r>
  <r>
    <n v="1134"/>
    <x v="21"/>
    <s v="HOSPITAL DE SALUD MENTAL ORIZABA, DR VÍCTOR M. CONCHA VÁSQUEZ"/>
    <s v="ORIZABA"/>
    <s v="CALLE JALAPILLA SN, COLONIA RINCON GRANDE, ORIZABA, 94393"/>
    <s v="LUNES A VIERNES 08:00 A 15:00 HRS."/>
    <n v="1"/>
  </r>
  <r>
    <n v="1135"/>
    <x v="21"/>
    <s v="HOSPITAL DE LA COMUNIDAD OZULUAMA DE MASCAREÑAS"/>
    <s v="OZULUAMA DE MASCAREÑAS"/>
    <s v="CAMINO LAUREL SN, COLONIA EL CINCO, OZULUAMA DE MASCAREÑAS 92080"/>
    <s v="LUNES A VIERNES 08:00 A 20:00 HRS."/>
    <n v="1"/>
  </r>
  <r>
    <n v="1136"/>
    <x v="21"/>
    <s v="HOSPITAL GENERAL PANUCO DR. MANUEL I ÁVILA"/>
    <s v="PÁNUCO"/>
    <s v="CALLE JUAN DE LA LUZ ENRÍQUEZ 19, COLONIA MAZA, PANUCO 93996"/>
    <s v="LUNES A VIERNES 08:00 A 14:00 HRS."/>
    <n v="1"/>
  </r>
  <r>
    <n v="1137"/>
    <x v="21"/>
    <s v="PANUCO"/>
    <s v="PÁNUCO"/>
    <s v="CALLE MANUEL ALTAMIRANO SN, COLONIA MAZA, PANUCO, 93996"/>
    <s v="LUNES A VIERNES 08:00 A 15:00 HRS."/>
    <n v="1"/>
  </r>
  <r>
    <n v="1138"/>
    <x v="21"/>
    <s v="CENTRO DE SALUD PAPANTLA DE OLARTE UNIDAD Y TRABAJO"/>
    <s v="PAPANTLA"/>
    <s v="CALLE ATUM SN, COLONIA UNIDAD Y TRABAJO, PAPANTLA DE OLARTE, 93410"/>
    <s v="LUNES A VIERNES 8:00 A 13:00 HRS."/>
    <n v="1"/>
  </r>
  <r>
    <n v="1139"/>
    <x v="21"/>
    <s v="HOSPITAL GENERAL PAPANTLA DR. JOSÉ BUILL BELENGUER"/>
    <s v="PAPANTLA"/>
    <s v="CALLE FRANCISCO I. MADERO 618, COLONIA CENTRO, PAPANTLA DE OLARTE 93400"/>
    <s v="LUNES A VIERNES 08:00 A 15:00 HRS."/>
    <n v="1"/>
  </r>
  <r>
    <n v="1140"/>
    <x v="21"/>
    <s v="PAPANTLA DE OLARTE EMILIANO ZAPATA"/>
    <s v="PAPANTLA"/>
    <s v="CALLE ABASOLO Y MARIO TRUEBA MAZA SN, COLONIA EMILIANO ZAPATA, PAPANTLA 93468"/>
    <s v="LUNES A VIERNES 8:00 a 19:00 HRS."/>
    <n v="1"/>
  </r>
  <r>
    <n v="1141"/>
    <x v="21"/>
    <s v="HOSPITAL GENERAL PEROTE VERACRUZ"/>
    <s v="PEROTE"/>
    <s v="CALLE PENSAMIENTO 28, COLONIA JARDINES DE SAN CARLOS, PEROTE 91273"/>
    <s v="LUNES A VIERNES 08:00 A 15:00 HRS."/>
    <n v="1"/>
  </r>
  <r>
    <n v="1142"/>
    <x v="21"/>
    <s v="PEROTE"/>
    <s v="PEROTE"/>
    <s v="CALLE GUADALUPE VICTORIA SN, COLONIA LUIS ECHEVERRIA, PEROTE 91273"/>
    <s v="LUNES A VIERNES 9:00 a 13:30 HRS."/>
    <n v="1"/>
  </r>
  <r>
    <n v="1143"/>
    <x v="21"/>
    <s v="PLATÓN SÁNCHEZ"/>
    <s v="PLATÓN SÁNCHEZ"/>
    <s v="CALLE VICENTE GUERRERO ESQUINA AUZA 11, COLONIA CENTRO, PLATÓN SÁNCHEZ 92140"/>
    <s v="LUNES A VIERNES 08:30 A 13:00 HRS."/>
    <n v="1"/>
  </r>
  <r>
    <n v="1144"/>
    <x v="21"/>
    <s v="HOSPITAL DE LA COMUNIDAD PLAYA VICENTE"/>
    <s v="PLAYA VICENTE"/>
    <s v="CALLE MELCHOR OCAMPO 700, COLONIA LA LOMA, PLAYA VICENTE 95600"/>
    <s v="LUNES A VIERNES 8:00 A 13:00 HRS."/>
    <n v="1"/>
  </r>
  <r>
    <n v="1145"/>
    <x v="21"/>
    <s v="CENTRO DE SALUD MANUEL ÁVILA CAMACHO"/>
    <s v="POZA RICA DE HIDALGO"/>
    <s v="AVENIDA INDEPENDENCIA SN, COLONIA MANUEL ÁVILA CAMACHO, POZA RICA DE HIDALGO 93220"/>
    <s v="LUNES A VIERNES 13:00 A 19:30 HRS."/>
    <n v="1"/>
  </r>
  <r>
    <n v="1146"/>
    <x v="21"/>
    <s v="COL. MORELOS"/>
    <s v="POZA RICA DE HIDALGO"/>
    <s v="CALLE POZO 174 SN, COLONIA MORELOS, POZA RICA DE HIDALGO, 93340"/>
    <s v="LUNES A VIERNES 8:00 A 15:00 HRS."/>
    <n v="1"/>
  </r>
  <r>
    <n v="1147"/>
    <x v="21"/>
    <s v="HOSPITAL REGIONAL POZA RICA DE HIDALGO"/>
    <s v="POZA RICA DE HIDALGO"/>
    <s v="CALLE DE LAS FLORES SN, COLONIA LAS VEGAS, POZA RICA DE HIDALGO 93210"/>
    <s v="LUNES A VIERNES 10:00 A 15:00 HRS."/>
    <n v="1"/>
  </r>
  <r>
    <n v="1148"/>
    <x v="21"/>
    <s v="ANÁHUAC"/>
    <s v="PUEBLO VIEJO"/>
    <s v="CEDRO ESQUINA TULIPÁN SN, PUEBLO ANÁHUAC, ANÁHUAC 92035"/>
    <s v="LUNES A VIERNES 08:30 A 13:30 HRS."/>
    <n v="1"/>
  </r>
  <r>
    <n v="1149"/>
    <x v="21"/>
    <s v="CENTRO DE SALUD CUAUHTÉMOC"/>
    <s v="PUEBLO VIEJO"/>
    <s v="CALLE ABASOLO Y MACETAS SN, COLONIA CIUDAD CUAUHTÉMOC, CD. CUAUHTÉMOC 92030"/>
    <s v="LUNES A VIERNES 8:00 a 14:00 HRS."/>
    <n v="1"/>
  </r>
  <r>
    <n v="1150"/>
    <x v="21"/>
    <s v="HOSPITAL REGIONAL RÍO BLANCO"/>
    <s v="RÍO BLANCO"/>
    <s v="CARRETERA ENTRONQUE AUTOPISTA ORIZABA-PUEBLA KM. 2 SN, COLONIA REFORMA, RIO BLANCO 94733"/>
    <s v="LUNES A VIERNES 8:00 A 13:00 HRS."/>
    <n v="1"/>
  </r>
  <r>
    <n v="1151"/>
    <x v="21"/>
    <s v="HOSPITAL GENERAL SAN ANDRÉS TUXTLA. DR. BERNARDO PEÑA"/>
    <s v="SAN ANDRÉS TUXTLA"/>
    <s v="CALLE JUAN DE LA BARRERA 54, COLONIA BELÉN GRANDE, SAN ANDRÉS TUXTLA 95700"/>
    <s v="LUNES A VIERNES 9:30 A 11:30 HRS."/>
    <n v="1"/>
  </r>
  <r>
    <n v="1152"/>
    <x v="21"/>
    <s v="HOSPITAL GENERAL SANTIAGO TUXTLA"/>
    <s v="SANTIAGO TUXTLA"/>
    <s v="CARRETERA SANTIAGO TUXTLA-ISLA KM. 1.5 SN, RANCHERÍA CRUSTITA, SANTIAGO TUXTLA, 95830"/>
    <s v="LUNES A VIERNES 8:00 A 15:00 HRS."/>
    <n v="1"/>
  </r>
  <r>
    <n v="1153"/>
    <x v="21"/>
    <s v="CESSA SOLEDAD ATZOMPA"/>
    <s v="SOLEDAD ATZOMPA"/>
    <s v="CAMINO SN, CONGREGACIÓN ATZOMPA, ATZOMPA 94770"/>
    <s v="LUNES A VIERNES 8:00 a 13:30 HRS."/>
    <n v="1"/>
  </r>
  <r>
    <n v="1154"/>
    <x v="21"/>
    <s v="HOSPITAL GENERAL TANTOYUCA"/>
    <s v="TANTOYUCA"/>
    <s v="CAMINO LINDERO TEMATATE SN, LA MORITA, TANTOYUCA 92116"/>
    <s v="LUNES A VIERNES 07:00 A 19:00 HRS."/>
    <n v="1"/>
  </r>
  <r>
    <n v="1155"/>
    <x v="21"/>
    <s v="HOSPITAL DE LA COMUNIDAD DE TEMPOAL"/>
    <s v="TEMPOAL"/>
    <s v="CALLE EDUARDO MARTÍNEZ 12, COLONIA LA COVACHA, TEMPOAL DE SÁNCHEZ 92065"/>
    <s v="LUNES A VIERNES 09:00 A 18:00 HRS."/>
    <n v="1"/>
  </r>
  <r>
    <n v="1156"/>
    <x v="21"/>
    <s v="HOSPITAL DE LA COMUNIDAD DE TEOCELO"/>
    <s v="TEOCELO"/>
    <s v="CALLE COVARRUBIAS 2, COLONIA CENTRO, TEOCELO 91615"/>
    <s v="LUNES A VIERNES 08:00 A 20:00 HRS."/>
    <n v="1"/>
  </r>
  <r>
    <n v="1157"/>
    <x v="21"/>
    <s v="HOSPITAL DE LA COMUNIDAD DE TEZONAPA"/>
    <s v="TEZONAPA"/>
    <s v="CARRETERA CÓRDOBA-TEZONAPA KM. 55 SN, COLONIA RAYÓN, TEZONAPA 95096"/>
    <s v="LUNES A VIERNES 08:00 A 18:00 HRS."/>
    <n v="1"/>
  </r>
  <r>
    <n v="1158"/>
    <x v="21"/>
    <s v="CENTRO DE SALUD TIERRA BLANCA"/>
    <s v="TIERRA BLANCA"/>
    <s v="AVENIDA JULIO MARTÍNEZ SN, COLONIA PEMEX, TIERRA BLANCA 95180"/>
    <s v="LUNES A VIERNES 8:00 a 14:30 HRS."/>
    <n v="1"/>
  </r>
  <r>
    <n v="1159"/>
    <x v="21"/>
    <s v="HOSPITAL GENERAL DE TIERRA BLANCA JESÚS GARCÍA CORONA"/>
    <s v="TIERRA BLANCA"/>
    <s v="CALLE JULIO MARTÍNEZ SN, CIUDAD TIERRA BLANCA, TIERRA BLANCA 95100"/>
    <s v="LUNES A VIERNES 07:00 A 14:00 HRS."/>
    <n v="1"/>
  </r>
  <r>
    <n v="1160"/>
    <x v="21"/>
    <s v="TIHUATLÁN"/>
    <s v="TIHUATLAN"/>
    <s v="CALLE LUIS PASTEUR 301, COLONIA AZTECA, TIHUATLÁN 92900"/>
    <s v="LUNES A VIERNES 9:00 a 13:00 HRS."/>
    <n v="1"/>
  </r>
  <r>
    <n v="1161"/>
    <x v="21"/>
    <s v="HOSPITAL DE LA COMUNIDAD TLACOTALPAN"/>
    <s v="TLACOTALPAN"/>
    <s v="AVENIDA VENUSTIANO CARRANZA ESQUINA GENERAL ANAYA SN, COLONIA CENTRO, TLACOTALPAN 95460"/>
    <s v="LUNES A VIERNES 9:30 A 11:30 HRS."/>
    <n v="1"/>
  </r>
  <r>
    <n v="1162"/>
    <x v="21"/>
    <s v="HOSPITAL GENERAL TLALIXCOYAN"/>
    <s v="TLALIXCOYAN"/>
    <s v="CALLE JOSÉ E. VILLEGAS ESQUINA IGNACIO ALDAMA SN, COLONIA CENTRO, TLALIXCOYAN 95225"/>
    <s v="LUNES A VIERNES 08:00 A 14:00 HRS."/>
    <n v="1"/>
  </r>
  <r>
    <n v="1163"/>
    <x v="21"/>
    <s v="HOSPITAL DE LA COMUNIDAD TLAPACOYAN"/>
    <s v="TLAPACOYAN"/>
    <s v="CALLE AQUILES SERDAN SN, COLONIA CENTRO, TLAPACOYAN, 93650"/>
    <s v="LUNES A VIERNES 8:00 A 15:00 HRS."/>
    <n v="1"/>
  </r>
  <r>
    <n v="1164"/>
    <x v="21"/>
    <s v="HOSPITAL DE LA COMUNIDAD DE TLAQUILPAN VISTA HERMOSA"/>
    <s v="TLAQUILPA"/>
    <s v="CARRETERA TEHUIPANGO-VISTA HERMOSA SN, CONGREGACIÓN, VISTA HERMOSA 94800"/>
    <s v="LUNES A VIERNES 08:30 A 14:30 HRS."/>
    <n v="1"/>
  </r>
  <r>
    <n v="1165"/>
    <x v="21"/>
    <s v="CSU TUXPAN"/>
    <s v="TUXPAN"/>
    <s v="CALLE ÁLVARO OBREGON 13, COLONIA CENTRO, TUXPAN DE RODRÍGUEZ CANO, 92800"/>
    <s v="LUNES A VIERNES 08:00 A 14:00 HRS."/>
    <n v="1"/>
  </r>
  <r>
    <n v="1166"/>
    <x v="21"/>
    <s v="HOSPITAL GENERAL TUXPAN DR. EMILIO ÁLCAZAR"/>
    <s v="TUXPAN"/>
    <s v="CALLE ÁLVARO OBREGÓN 13, COLONIA CENTRO, TUXPÁN DE RODRÍGUEZ CANO 92800"/>
    <s v="LUNES A VIERNES 10:00 A 15:00 HRS."/>
    <n v="1"/>
  </r>
  <r>
    <n v="1167"/>
    <x v="21"/>
    <s v="EMILIO CARRANZA"/>
    <s v="VEGA DE ALATORRE"/>
    <s v="CARRETERA A LECHUGUILLAS SN, PUEBLO EMILIO CARRANZA, EMILIO CARRANZA, 93980"/>
    <s v="LUNES A VIERNES 08:00 A 15:00 HRS."/>
    <n v="1"/>
  </r>
  <r>
    <n v="1168"/>
    <x v="21"/>
    <s v="ACAYUCAN 1"/>
    <s v="VERACRUZ DE IGNACIO DE LA LLAVE"/>
    <s v="CALLE YUCATAN SN, COLONIA LINDA VISTA, ACAYUCAN, 96069"/>
    <s v="LUNES A VIERNES 8:00 A 15:00 HRS."/>
    <n v="1"/>
  </r>
  <r>
    <n v="1169"/>
    <x v="21"/>
    <s v="AGUA DULCE"/>
    <s v="VERACRUZ DE IGNACIO DE LA LLAVE"/>
    <s v="CALLE BARBERAN Y COLLAR 10, COLONIA CENTRO, AGUA DULCE, 96690"/>
    <s v="LUNES A VIERNES 8:00 A 15:00 HRS."/>
    <n v="1"/>
  </r>
  <r>
    <n v="1170"/>
    <x v="21"/>
    <s v="COATZACOALCOS COL. TERESA MORALES"/>
    <s v="VERACRUZ DE IGNACIO DE LA LLAVE"/>
    <s v="CALLE TEMPLO MAYOR 403, COLONIA TERESA MORALES, COATZACOALCOS, 96536"/>
    <s v="LUNES A VIERNES DE 8:00 A 15:00 Y DE 16:00 A 20:00 HRS."/>
    <n v="1"/>
  </r>
  <r>
    <n v="1171"/>
    <x v="21"/>
    <s v="HOSPITAL DE ALTA ESPECIALIDAD DE VERACRUZ"/>
    <s v="VERACRUZ DE IGNACIO DE LA LLAVE"/>
    <s v="AVENIDA 20 DE NOVIEMBRE 1074 , COLONIA ZARAGOZA, VERACRUZ, 91700"/>
    <s v="LUNES A VIERNES 8:00 A 14:30 HRS."/>
    <n v="1"/>
  </r>
  <r>
    <n v="1172"/>
    <x v="21"/>
    <s v="HOSPITAL GENERAL DE MISANTLA"/>
    <s v="VERACRUZ DE IGNACIO DE LA LLAVE"/>
    <s v="CALLE FRAMBOYANES SN, COLONIA CENTRO, MISANTLA, 93820"/>
    <s v="LUNES A VIERNES 8:00 A 15:00 HRS."/>
    <n v="1"/>
  </r>
  <r>
    <n v="1173"/>
    <x v="21"/>
    <s v="HOSPITAL GENERAL DE TARIMOYA (VERACRUZ)"/>
    <s v="VERACRUZ DE IGNACIO DE LA LLAVE"/>
    <s v="AVENIDA DEL ÁRBOL SN, COLONIA RESERVA TARIMOYA II, VERACRUZ, 91855"/>
    <s v="LUNES A VIERNES 7:00 A 15:00 HRS."/>
    <n v="1"/>
  </r>
  <r>
    <n v="1174"/>
    <x v="21"/>
    <s v="HUATUSCO DE CHICUELLAR"/>
    <s v="VERACRUZ DE IGNACIO DE LA LLAVE"/>
    <s v="AVENIDA 21 ORIENTE 867, COLONIA CENTRO, HUATUSCO DE CHICUELLAR, 94100"/>
    <s v="LUNES A VIERNES DE 8:00 A 15:00 Y DE 16:00 A 20:00 HRS."/>
    <n v="1"/>
  </r>
  <r>
    <n v="1175"/>
    <x v="21"/>
    <s v="SOLEDAD ATZOMPA"/>
    <s v="VERACRUZ DE IGNACIO DE LA LLAVE"/>
    <s v="CAMINO NINGUNO SN, CONGREGACIÓN CONGREGACIÓN ATZOMPA, SOLEDAD ATZOMPA, 94770"/>
    <s v="LUNES A VIERNES 8:00 A 15:00 HRS."/>
    <n v="1"/>
  </r>
  <r>
    <n v="1176"/>
    <x v="21"/>
    <s v="XALAPA-ENRÍQUEZ  COL. REVOLUCIÓN"/>
    <s v="VERACRUZ DE IGNACIO DE LA LLAVE"/>
    <s v="CALLE VALENTIN CANALITO 100, COLONIA REVOLUCIÓN, XALAPA, 91100"/>
    <s v="LUNES A VIERNES 8:00 A 15:00 HRS."/>
    <n v="1"/>
  </r>
  <r>
    <n v="1177"/>
    <x v="21"/>
    <s v="CENTRO DE ALTA ESPECIALIDAD DR. RAFAEL LUCIO"/>
    <s v="XALAPA"/>
    <s v="AVENIDA ADOLFO RUÍZ CORTINES 2903 , COLONIA UNIDAD MAGISTERIAL, XALAPA-ENRÍQUEZ, 91029"/>
    <s v="LUNES A VIERNES 8:00 A 15:00 HRS."/>
    <n v="1"/>
  </r>
  <r>
    <n v="1178"/>
    <x v="21"/>
    <s v="CENTRO ESTATAL DE CANCEROLOGÍA DR. MIGUEL DORANTES MESA"/>
    <s v="XALAPA"/>
    <s v="CALLE SOCONUSCO 31 BIS , COLONIA AGUACATAL, XALAPA-ENRÍQUEZ, 91130"/>
    <s v="LUNES A VIERNES 8:00 A 15:00 HRS."/>
    <n v="1"/>
  </r>
  <r>
    <n v="1179"/>
    <x v="21"/>
    <s v="HOSPITAL REGIONAL DE XALAPA DR. LUIS F. NACHÓN"/>
    <s v="XALAPA"/>
    <s v="CALLE PEDRO RENDÓN 1, COLONIA CENTRO, XALAPA-ENRÍQUEZ, 91000"/>
    <s v="LUNES A VIERNES 8:00 A 15:00 HRS."/>
    <n v="1"/>
  </r>
  <r>
    <n v="1180"/>
    <x v="21"/>
    <s v="INSTITUTO DE SALUD MENTAL XALAPA"/>
    <s v="XALAPA"/>
    <s v="CALLE AGUASCALIENTES 100, COLONIA AGUACATAL, XALAPA, 91130"/>
    <s v="LUNES A VIERNES 08:00 A 15:00 HRS."/>
    <n v="1"/>
  </r>
  <r>
    <n v="1181"/>
    <x v="21"/>
    <s v="XALAPA- DR. JOSÉ ANTONIO MARABOTO CARREÓN COL. OBRERO CAMPESINA"/>
    <s v="XALAPA"/>
    <s v="CALLE SANTIAGO BONILLA SN, COLONIA OBRERA CAMPESINA, XALAPA-ENRÍQUEZ 91020"/>
    <s v="LUNES A VIERNES 8:00 a 20:30 HRS."/>
    <n v="1"/>
  </r>
  <r>
    <n v="1182"/>
    <x v="21"/>
    <s v="XALAPA-ENRÍQUEZ - MIGUEL ALEMÁN"/>
    <s v="XALAPA"/>
    <s v="CALLE MIGUEL ALEMÁN 109, COLONIA FEDERAL, XALAPA-ENRÍQUEZ, 91140"/>
    <s v="LUNES A VIERNES 8:00 A 13:00 HRS."/>
    <n v="1"/>
  </r>
  <r>
    <n v="1183"/>
    <x v="21"/>
    <s v="XALAPA-ENRÍQUEZ COL. EMILIANO ZAPATA"/>
    <s v="XALAPA"/>
    <s v="CALLE RAMON CARACAS SN, COLONIA EMILIANO ZAPATA, XALAPA-ENRÍQUEZ 91090"/>
    <s v="LUNES A VIERNES 8:30 A 14:00 HRS."/>
    <n v="1"/>
  </r>
  <r>
    <n v="1184"/>
    <x v="21"/>
    <s v="XALAPA-ENRÍQUEZ DR. GASTON MELO"/>
    <s v="XALAPA"/>
    <s v="CALLE DIEGO LEÑO 2 BIS, COLONIA CENTRO, XALAPA-ENRÍQUEZ 91000"/>
    <s v="LUNES A VIERNES 08:00 A 14:30 HRS."/>
    <n v="1"/>
  </r>
  <r>
    <n v="1185"/>
    <x v="21"/>
    <s v="XALAPA-ENRÍQUEZ SEBASTIAN LERDO DE TEJADA"/>
    <s v="XALAPA"/>
    <s v="CALLE COYOACÁN 62, COLONIA SEBASTIÁN LERDO DE TEJADA, XALAPA-ENRÍQUEZ 91180"/>
    <s v="LUNES A VIERNES 9:00 A 14:00 HRS."/>
    <n v="1"/>
  </r>
  <r>
    <n v="1186"/>
    <x v="21"/>
    <s v="XICO"/>
    <s v="XICO"/>
    <s v="CALLE EFREN NAVA 3, COLONIA CENTRO, XICO, 91240"/>
    <s v="LUNES A VIERNES 8:00 A 15:00 HRS."/>
    <n v="1"/>
  </r>
  <r>
    <n v="1187"/>
    <x v="22"/>
    <s v="CENTRO DE SALUD FRESNILLO"/>
    <s v="FRESNILLO"/>
    <s v="CARRETERA A ESTACIÓN SAN JOSÉ KM 1 SN, COLONIA FRANCISCO VILLA, FRESNILLO 99054"/>
    <s v="LUNES A VIERNES 08:00 A 20:00 HRS. JORNADA ACUMULADA DE 8:00 A 20:00 HRS."/>
    <n v="1"/>
  </r>
  <r>
    <n v="1188"/>
    <x v="22"/>
    <s v="CENTRO DE SALUD FRESNILLO 2"/>
    <s v="FRESNILLO"/>
    <s v="AVENIDA PLATEROS SN, COLONIA CENTRO, FRESNILLO 99000"/>
    <s v="LUNES A VIERNES 08:00 A 20:00 HRS. JORNADA ACUMULADA 8:00 A 20:00 HRS."/>
    <n v="2"/>
  </r>
  <r>
    <n v="1189"/>
    <x v="22"/>
    <s v="HOSPITAL GENERAL FRESNILLO (DR. JOSÉ HARO ÁVILA)"/>
    <s v="FRESNILLO"/>
    <s v="CARRETERA FRESNILLO A VALPARAÍSO KM. 3.5 SN, COLONIA CENTRO, FRESNILLO 99000"/>
    <s v="LUNES A VIERNES 08:00 A 20:00 HRS."/>
    <n v="1"/>
  </r>
  <r>
    <n v="1190"/>
    <x v="22"/>
    <s v="CENTRO DE SALUD COL. TIERRA Y LIBERTAD"/>
    <s v="GUADALUPE"/>
    <s v="CALLE PLAN DE AYALA 5, FRACCIONAMIENTO TIERRA Y LIBERTAD 1, GUADALUPE 98615"/>
    <s v="LUNES A VIERNES 08:00 A 14:00 HRS."/>
    <n v="1"/>
  </r>
  <r>
    <n v="1191"/>
    <x v="22"/>
    <s v="CENTRO DE SALUD GUADALUPE"/>
    <s v="GUADALUPE"/>
    <s v="AVENIDA SECRETARIA DE MARINA SN, FRACCIONAMIENTO GUADALUPE INDUSTRIAL, GUADALUPE 98605"/>
    <s v="LUNES A VIERNES 08:00 A 14:00 HRS."/>
    <n v="1"/>
  </r>
  <r>
    <n v="1192"/>
    <x v="22"/>
    <s v="CENTRO DE SALUD TACOALECHE"/>
    <s v="GUADALUPE"/>
    <s v="CARRETERA SANTA MÓNICA A POZO DE GAMBOA SN, PUEBLO TACOALECHE, TACOALECHE 98630"/>
    <s v="LUNES A VIERNES 08:00 A 14:00 HRS."/>
    <n v="2"/>
  </r>
  <r>
    <n v="1193"/>
    <x v="22"/>
    <s v="HOSPITAL COMUNITARIO JALPA (DR CALIXTO MÉDINA MÉDINA)"/>
    <s v="JALPA"/>
    <s v="CARRETERA JALPA A ZACATECAS SN, BARRIO DE LA CRUZ, JALPA 99603"/>
    <s v="LUNES A VIERNES 08:00 A 14:00 HRS."/>
    <n v="1"/>
  </r>
  <r>
    <n v="1194"/>
    <x v="22"/>
    <s v="CENTRO DE SALUD JEREZ DE GARCÍA SALINAS"/>
    <s v="JEREZ"/>
    <s v="CALLE TRES CRUCES 72, COLONIA CENTRO, JEREZ DE GARCÍA SALINAS 99300"/>
    <s v="LUNES A VIERNES 08:00 A 14:00 HRS."/>
    <n v="1"/>
  </r>
  <r>
    <n v="1195"/>
    <x v="22"/>
    <s v="HOSPITAL GENERAL JEREZ"/>
    <s v="JEREZ"/>
    <s v="CARRETERA SALIDA JEREZ-TLALTENANGO KM 26.5 SN, FRACCIONAMIENTO JARDINES DE JEREZ, JEREZ DE GARCÍA SALINAS 99390"/>
    <s v="LUNES A VIERNES 08:00 A 14:00 HRS."/>
    <n v="2"/>
  </r>
  <r>
    <n v="1196"/>
    <x v="22"/>
    <s v="HOSPITAL COMUNITARIO JUAN ALDAMA"/>
    <s v="JUAN ALDAMA"/>
    <s v="CALLE MIGUEL AUZA SN, COLONIA JUAN ALDAMA CENTRO, JUAN ALDAMA 98300"/>
    <s v="LUNES A VIERNES 08:00 A 18:00 HRS."/>
    <n v="1"/>
  </r>
  <r>
    <n v="1197"/>
    <x v="22"/>
    <s v="HOSPITAL COMUNITARIO NOCHISTLÁN DE MEJÍA"/>
    <s v="NOCHISTLÁN DE MEJÍA"/>
    <s v="LIBRAMIENTO CARRETERA A TLACHICHILA KM1 SN, COLONIA SAN MIGUEL ORIENTE, NOCHISTLÁN DE MEJÍA 99905"/>
    <s v="LUNES A VIERNES 07:00 A 21:00 HRS."/>
    <n v="1"/>
  </r>
  <r>
    <n v="1198"/>
    <x v="22"/>
    <s v="HOSPITAL COMUNITARIO SOMBRERETE"/>
    <s v="SOMBRERETE"/>
    <s v="CALLE SAUCITO 45, COLONIA OJO ZARCO, SOMBRERETE 99100"/>
    <s v="LUNES A VIERNES 08:00 A 14:00 HRS."/>
    <n v="2"/>
  </r>
  <r>
    <n v="1199"/>
    <x v="22"/>
    <s v="HOSPITAL COMUNITARIO TABASCO"/>
    <s v="TABASCO"/>
    <s v="CALLE MANUEL DOBLADO SN, COLONIA TABASCO CENTRO, TABASCO 99630"/>
    <s v="LUNES A VIERNES 08:00 A 14:00 HRS."/>
    <n v="1"/>
  </r>
  <r>
    <n v="1200"/>
    <x v="22"/>
    <s v="HOSPITAL COMUNITARIO VALPARAÍSO"/>
    <s v="VALPARAÍSO"/>
    <s v="AVENIDA DE LA JUVENTUD 244, COLONIA ATOTONILCO, VALPARAÍSO 99259"/>
    <s v="LUNES A VIERNES 08:00 A 14:00 HRS."/>
    <n v="1"/>
  </r>
  <r>
    <n v="1201"/>
    <x v="22"/>
    <s v="HOSPITAL COMUNITARIO VILLA DE COS"/>
    <s v="VILLA DE COS"/>
    <s v="CALLE JAIME NUNÓ SN, COLONIA VILLA DE COS (CENTRO), VILLA DE COS 98430"/>
    <s v="LUNES A VIERNES 08:00 A 14:00 HRS."/>
    <n v="1"/>
  </r>
  <r>
    <n v="1202"/>
    <x v="22"/>
    <s v="CENTRO DE SALUD COL. ESTRELLA DE ORO"/>
    <s v="ZACATECAS"/>
    <s v="AVENIDA DE LAS CONSTELACIONES 308, COLONIA ESTRELLA DE ORO, ZACATECAS 98087"/>
    <s v="LUNES A VIERNES 13:00 A 18:30 HRS."/>
    <n v="1"/>
  </r>
  <r>
    <n v="1203"/>
    <x v="22"/>
    <s v="CENTRO DE SALUD COL. GONZÁLEZ ORTEGA"/>
    <s v="ZACATECAS"/>
    <s v="CALLE BASILO PÉREZ GALLARDO 424, COLONIA J. JESÚS GONZÁLEZ ORTEGA, ZACATECAS 98087"/>
    <s v="LUNES A VIERNES 08:00 A 14:00 HRS."/>
    <n v="1"/>
  </r>
  <r>
    <n v="1204"/>
    <x v="22"/>
    <s v="CENTRO DE SALUD ZACATECAS"/>
    <s v="ZACATECAS"/>
    <s v="AVENIDA NETZAHUALCÓYOTL 202, COLONIA BUENOS AIRES, ZACATECAS 98056"/>
    <s v="LUNES A VIERNES 08:00 A 14:00 HRS."/>
    <n v="1"/>
  </r>
  <r>
    <n v="1205"/>
    <x v="22"/>
    <s v="HOSPITAL GENERAL ZACATECAS LUZ GONZÁLEZ COSIO"/>
    <s v="ZACATECAS"/>
    <s v="CALLE CIRCUITO 410, FRACCIONAMIENTO CIUDAD GOBIERNO, ZACATECAS 98160"/>
    <s v="LUNES A VIERNES 08:00 A 14:00 HRS.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1B9E2D1-693D-4F4E-A490-977A89A7883E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:C25" firstHeaderRow="0" firstDataRow="1" firstDataCol="1"/>
  <pivotFields count="7">
    <pivotField dataField="1" showAll="0"/>
    <pivotField axis="axisRow" showAll="0" sortType="ascending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showAll="0"/>
    <pivotField showAll="0"/>
    <pivotField showAll="0"/>
    <pivotField dataField="1" showAll="0"/>
  </pivotFields>
  <rowFields count="1">
    <field x="1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Fields count="1">
    <field x="-2"/>
  </colFields>
  <colItems count="2">
    <i>
      <x/>
    </i>
    <i i="1">
      <x v="1"/>
    </i>
  </colItems>
  <dataFields count="2">
    <dataField name="Suma de NÚMERO DE MÓDULOS" fld="6" baseField="0" baseItem="0"/>
    <dataField name="Cuenta de N.P." fld="0" subtotal="count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1025" dT="2024-11-06T00:21:32.90" personId="{FEE88171-E336-471D-9CDE-8F53ABBD4C18}" id="{41830B50-6D11-42FD-A7BB-79F37D33228B}">
    <text xml:space="preserve">De reciente creación en Octubre 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1004" dT="2024-11-06T00:21:32.90" personId="{FEE88171-E336-471D-9CDE-8F53ABBD4C18}" id="{B6D523F4-E530-4571-A2EB-E3BED824E4E2}">
    <text xml:space="preserve">De reciente creación en Octubre 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C1004" dT="2024-11-06T00:21:32.90" personId="{FEE88171-E336-471D-9CDE-8F53ABBD4C18}" id="{992C9932-A062-49B5-84E6-DCE468C7CB08}">
    <text xml:space="preserve">De reciente creación en Octubre 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microsoft.com/office/2017/10/relationships/threadedComment" Target="../threadedComments/threadedComment3.xml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739B9-9B67-4798-9694-148B96019E80}">
  <sheetPr>
    <tabColor rgb="FF00B050"/>
  </sheetPr>
  <dimension ref="A1:G1246"/>
  <sheetViews>
    <sheetView showGridLines="0" tabSelected="1" showRuler="0" showWhiteSpace="0" topLeftCell="A3" zoomScale="70" zoomScaleNormal="70" zoomScaleSheetLayoutView="70" zoomScalePageLayoutView="70" workbookViewId="0">
      <selection activeCell="A8" sqref="A8:XFD8"/>
    </sheetView>
  </sheetViews>
  <sheetFormatPr baseColWidth="10" defaultColWidth="14.453125" defaultRowHeight="19" x14ac:dyDescent="0.65"/>
  <cols>
    <col min="1" max="1" width="8.7265625" style="47" customWidth="1"/>
    <col min="2" max="2" width="43.26953125" style="47" customWidth="1"/>
    <col min="3" max="3" width="66.54296875" style="47" customWidth="1"/>
    <col min="4" max="4" width="23.453125" style="47" customWidth="1"/>
    <col min="5" max="5" width="89.453125" style="47" customWidth="1"/>
    <col min="6" max="6" width="48.7265625" style="47" customWidth="1"/>
    <col min="7" max="7" width="19.81640625" style="47" customWidth="1"/>
    <col min="8" max="16384" width="14.453125" style="47"/>
  </cols>
  <sheetData>
    <row r="1" spans="1:7" x14ac:dyDescent="0.65">
      <c r="A1" s="104" t="s">
        <v>5705</v>
      </c>
      <c r="B1" s="104"/>
      <c r="C1" s="104"/>
      <c r="D1" s="104"/>
      <c r="E1" s="104"/>
      <c r="F1" s="104"/>
      <c r="G1" s="104"/>
    </row>
    <row r="2" spans="1:7" x14ac:dyDescent="0.65">
      <c r="A2" s="104"/>
      <c r="B2" s="104"/>
      <c r="C2" s="104"/>
      <c r="D2" s="104"/>
      <c r="E2" s="104"/>
      <c r="F2" s="104"/>
      <c r="G2" s="104"/>
    </row>
    <row r="3" spans="1:7" x14ac:dyDescent="0.65">
      <c r="A3" s="104"/>
      <c r="B3" s="104"/>
      <c r="C3" s="104"/>
      <c r="D3" s="104"/>
      <c r="E3" s="104"/>
      <c r="F3" s="104"/>
      <c r="G3" s="104"/>
    </row>
    <row r="4" spans="1:7" x14ac:dyDescent="0.65">
      <c r="A4" s="104"/>
      <c r="B4" s="104"/>
      <c r="C4" s="104"/>
      <c r="D4" s="104"/>
      <c r="E4" s="104"/>
      <c r="F4" s="104"/>
      <c r="G4" s="104"/>
    </row>
    <row r="5" spans="1:7" x14ac:dyDescent="0.65">
      <c r="A5" s="48" t="s">
        <v>5705</v>
      </c>
      <c r="B5" s="48"/>
      <c r="C5" s="105" t="s">
        <v>5802</v>
      </c>
      <c r="D5" s="105"/>
      <c r="E5" s="105"/>
      <c r="F5" s="105"/>
      <c r="G5" s="69"/>
    </row>
    <row r="6" spans="1:7" x14ac:dyDescent="0.65">
      <c r="A6" s="48" t="s">
        <v>5705</v>
      </c>
      <c r="B6" s="48"/>
      <c r="C6" s="105"/>
      <c r="D6" s="105"/>
      <c r="E6" s="105"/>
      <c r="F6" s="105"/>
      <c r="G6" s="69"/>
    </row>
    <row r="7" spans="1:7" x14ac:dyDescent="0.65">
      <c r="A7" s="48"/>
      <c r="B7" s="48"/>
      <c r="C7" s="106"/>
      <c r="D7" s="106"/>
      <c r="E7" s="106"/>
      <c r="F7" s="106"/>
      <c r="G7" s="70"/>
    </row>
    <row r="8" spans="1:7" ht="38" x14ac:dyDescent="0.65">
      <c r="A8" s="71" t="s">
        <v>1803</v>
      </c>
      <c r="B8" s="71" t="s">
        <v>4</v>
      </c>
      <c r="C8" s="71" t="s">
        <v>3</v>
      </c>
      <c r="D8" s="72" t="s">
        <v>12</v>
      </c>
      <c r="E8" s="71" t="s">
        <v>1802</v>
      </c>
      <c r="F8" s="71" t="s">
        <v>14</v>
      </c>
      <c r="G8" s="71" t="s">
        <v>1811</v>
      </c>
    </row>
    <row r="9" spans="1:7" ht="30" customHeight="1" x14ac:dyDescent="0.65">
      <c r="A9" s="52">
        <v>1</v>
      </c>
      <c r="B9" s="52" t="s">
        <v>24</v>
      </c>
      <c r="C9" s="53" t="s">
        <v>23</v>
      </c>
      <c r="D9" s="52" t="s">
        <v>28</v>
      </c>
      <c r="E9" s="53" t="s">
        <v>4207</v>
      </c>
      <c r="F9" s="100" t="s">
        <v>5803</v>
      </c>
      <c r="G9" s="52">
        <v>1</v>
      </c>
    </row>
    <row r="10" spans="1:7" ht="30" customHeight="1" x14ac:dyDescent="0.65">
      <c r="A10" s="54">
        <f>A9+1</f>
        <v>2</v>
      </c>
      <c r="B10" s="54" t="s">
        <v>24</v>
      </c>
      <c r="C10" s="55" t="s">
        <v>32</v>
      </c>
      <c r="D10" s="54" t="s">
        <v>36</v>
      </c>
      <c r="E10" s="55" t="s">
        <v>4208</v>
      </c>
      <c r="F10" s="101" t="s">
        <v>5804</v>
      </c>
      <c r="G10" s="54">
        <v>1</v>
      </c>
    </row>
    <row r="11" spans="1:7" ht="30" customHeight="1" x14ac:dyDescent="0.65">
      <c r="A11" s="52">
        <f t="shared" ref="A11:A74" si="0">A10+1</f>
        <v>3</v>
      </c>
      <c r="B11" s="52" t="s">
        <v>24</v>
      </c>
      <c r="C11" s="53" t="s">
        <v>639</v>
      </c>
      <c r="D11" s="52" t="s">
        <v>36</v>
      </c>
      <c r="E11" s="53" t="s">
        <v>4209</v>
      </c>
      <c r="F11" s="100" t="s">
        <v>5805</v>
      </c>
      <c r="G11" s="52">
        <v>2</v>
      </c>
    </row>
    <row r="12" spans="1:7" ht="30" customHeight="1" x14ac:dyDescent="0.65">
      <c r="A12" s="54">
        <f t="shared" si="0"/>
        <v>4</v>
      </c>
      <c r="B12" s="54" t="s">
        <v>24</v>
      </c>
      <c r="C12" s="55" t="s">
        <v>805</v>
      </c>
      <c r="D12" s="54" t="s">
        <v>808</v>
      </c>
      <c r="E12" s="55" t="s">
        <v>4210</v>
      </c>
      <c r="F12" s="101" t="s">
        <v>5806</v>
      </c>
      <c r="G12" s="54">
        <v>1</v>
      </c>
    </row>
    <row r="13" spans="1:7" ht="30" customHeight="1" x14ac:dyDescent="0.65">
      <c r="A13" s="52">
        <f t="shared" si="0"/>
        <v>5</v>
      </c>
      <c r="B13" s="52" t="s">
        <v>24</v>
      </c>
      <c r="C13" s="53" t="s">
        <v>811</v>
      </c>
      <c r="D13" s="52" t="s">
        <v>808</v>
      </c>
      <c r="E13" s="53" t="s">
        <v>4211</v>
      </c>
      <c r="F13" s="100" t="s">
        <v>5807</v>
      </c>
      <c r="G13" s="52">
        <v>1</v>
      </c>
    </row>
    <row r="14" spans="1:7" ht="30" customHeight="1" x14ac:dyDescent="0.65">
      <c r="A14" s="54">
        <f t="shared" si="0"/>
        <v>6</v>
      </c>
      <c r="B14" s="54" t="s">
        <v>24</v>
      </c>
      <c r="C14" s="55" t="s">
        <v>816</v>
      </c>
      <c r="D14" s="54" t="s">
        <v>808</v>
      </c>
      <c r="E14" s="55" t="s">
        <v>4212</v>
      </c>
      <c r="F14" s="101" t="s">
        <v>5808</v>
      </c>
      <c r="G14" s="54">
        <v>1</v>
      </c>
    </row>
    <row r="15" spans="1:7" ht="30" customHeight="1" x14ac:dyDescent="0.65">
      <c r="A15" s="52">
        <f t="shared" si="0"/>
        <v>7</v>
      </c>
      <c r="B15" s="52" t="s">
        <v>24</v>
      </c>
      <c r="C15" s="53" t="s">
        <v>5737</v>
      </c>
      <c r="D15" s="52" t="s">
        <v>808</v>
      </c>
      <c r="E15" s="53" t="s">
        <v>4213</v>
      </c>
      <c r="F15" s="100" t="s">
        <v>5808</v>
      </c>
      <c r="G15" s="52">
        <v>1</v>
      </c>
    </row>
    <row r="16" spans="1:7" ht="30" customHeight="1" x14ac:dyDescent="0.65">
      <c r="A16" s="54">
        <f t="shared" si="0"/>
        <v>8</v>
      </c>
      <c r="B16" s="54" t="s">
        <v>24</v>
      </c>
      <c r="C16" s="55" t="s">
        <v>1688</v>
      </c>
      <c r="D16" s="54" t="s">
        <v>1689</v>
      </c>
      <c r="E16" s="55" t="s">
        <v>4214</v>
      </c>
      <c r="F16" s="101" t="s">
        <v>5809</v>
      </c>
      <c r="G16" s="54">
        <v>1</v>
      </c>
    </row>
    <row r="17" spans="1:7" ht="30" customHeight="1" x14ac:dyDescent="0.65">
      <c r="A17" s="52">
        <f t="shared" si="0"/>
        <v>9</v>
      </c>
      <c r="B17" s="52" t="s">
        <v>24</v>
      </c>
      <c r="C17" s="53" t="s">
        <v>1962</v>
      </c>
      <c r="D17" s="52" t="s">
        <v>28</v>
      </c>
      <c r="E17" s="53" t="s">
        <v>4215</v>
      </c>
      <c r="F17" s="100" t="s">
        <v>5810</v>
      </c>
      <c r="G17" s="52">
        <v>1</v>
      </c>
    </row>
    <row r="18" spans="1:7" ht="30" customHeight="1" x14ac:dyDescent="0.65">
      <c r="A18" s="54">
        <f t="shared" si="0"/>
        <v>10</v>
      </c>
      <c r="B18" s="54" t="s">
        <v>24</v>
      </c>
      <c r="C18" s="55" t="s">
        <v>1963</v>
      </c>
      <c r="D18" s="54" t="s">
        <v>28</v>
      </c>
      <c r="E18" s="55" t="s">
        <v>4216</v>
      </c>
      <c r="F18" s="101" t="s">
        <v>5808</v>
      </c>
      <c r="G18" s="54">
        <v>1</v>
      </c>
    </row>
    <row r="19" spans="1:7" ht="30" customHeight="1" x14ac:dyDescent="0.65">
      <c r="A19" s="52">
        <f t="shared" si="0"/>
        <v>11</v>
      </c>
      <c r="B19" s="52" t="s">
        <v>24</v>
      </c>
      <c r="C19" s="53" t="s">
        <v>2015</v>
      </c>
      <c r="D19" s="52" t="s">
        <v>2041</v>
      </c>
      <c r="E19" s="53" t="s">
        <v>4217</v>
      </c>
      <c r="F19" s="100" t="s">
        <v>5811</v>
      </c>
      <c r="G19" s="52">
        <v>1</v>
      </c>
    </row>
    <row r="20" spans="1:7" ht="30" customHeight="1" x14ac:dyDescent="0.65">
      <c r="A20" s="54">
        <f t="shared" si="0"/>
        <v>12</v>
      </c>
      <c r="B20" s="54" t="s">
        <v>24</v>
      </c>
      <c r="C20" s="55" t="s">
        <v>2016</v>
      </c>
      <c r="D20" s="54" t="s">
        <v>2041</v>
      </c>
      <c r="E20" s="55" t="s">
        <v>4218</v>
      </c>
      <c r="F20" s="101" t="s">
        <v>5808</v>
      </c>
      <c r="G20" s="54">
        <v>1</v>
      </c>
    </row>
    <row r="21" spans="1:7" ht="30" customHeight="1" x14ac:dyDescent="0.65">
      <c r="A21" s="52">
        <f t="shared" si="0"/>
        <v>13</v>
      </c>
      <c r="B21" s="52" t="s">
        <v>24</v>
      </c>
      <c r="C21" s="53" t="s">
        <v>2017</v>
      </c>
      <c r="D21" s="52" t="s">
        <v>2041</v>
      </c>
      <c r="E21" s="53" t="s">
        <v>4219</v>
      </c>
      <c r="F21" s="100" t="s">
        <v>5808</v>
      </c>
      <c r="G21" s="52">
        <v>1</v>
      </c>
    </row>
    <row r="22" spans="1:7" ht="30" customHeight="1" x14ac:dyDescent="0.65">
      <c r="A22" s="54">
        <f t="shared" si="0"/>
        <v>14</v>
      </c>
      <c r="B22" s="54" t="s">
        <v>24</v>
      </c>
      <c r="C22" s="55" t="s">
        <v>2085</v>
      </c>
      <c r="D22" s="54" t="s">
        <v>2041</v>
      </c>
      <c r="E22" s="55" t="s">
        <v>4220</v>
      </c>
      <c r="F22" s="101" t="s">
        <v>5812</v>
      </c>
      <c r="G22" s="54">
        <v>1</v>
      </c>
    </row>
    <row r="23" spans="1:7" ht="30" customHeight="1" x14ac:dyDescent="0.65">
      <c r="A23" s="52">
        <f t="shared" si="0"/>
        <v>15</v>
      </c>
      <c r="B23" s="52" t="s">
        <v>24</v>
      </c>
      <c r="C23" s="53" t="s">
        <v>2086</v>
      </c>
      <c r="D23" s="52" t="s">
        <v>2261</v>
      </c>
      <c r="E23" s="53" t="s">
        <v>4221</v>
      </c>
      <c r="F23" s="100" t="s">
        <v>5813</v>
      </c>
      <c r="G23" s="52">
        <v>1</v>
      </c>
    </row>
    <row r="24" spans="1:7" ht="30" customHeight="1" x14ac:dyDescent="0.65">
      <c r="A24" s="54">
        <f t="shared" si="0"/>
        <v>16</v>
      </c>
      <c r="B24" s="54" t="s">
        <v>24</v>
      </c>
      <c r="C24" s="55" t="s">
        <v>2158</v>
      </c>
      <c r="D24" s="54" t="s">
        <v>28</v>
      </c>
      <c r="E24" s="55" t="s">
        <v>4222</v>
      </c>
      <c r="F24" s="101" t="s">
        <v>5814</v>
      </c>
      <c r="G24" s="54">
        <v>1</v>
      </c>
    </row>
    <row r="25" spans="1:7" ht="30" customHeight="1" x14ac:dyDescent="0.65">
      <c r="A25" s="52">
        <f t="shared" si="0"/>
        <v>17</v>
      </c>
      <c r="B25" s="52" t="s">
        <v>24</v>
      </c>
      <c r="C25" s="53" t="s">
        <v>3289</v>
      </c>
      <c r="D25" s="52" t="s">
        <v>2041</v>
      </c>
      <c r="E25" s="53" t="s">
        <v>4223</v>
      </c>
      <c r="F25" s="100" t="s">
        <v>5815</v>
      </c>
      <c r="G25" s="52">
        <v>1</v>
      </c>
    </row>
    <row r="26" spans="1:7" ht="30" customHeight="1" x14ac:dyDescent="0.65">
      <c r="A26" s="54">
        <f t="shared" si="0"/>
        <v>18</v>
      </c>
      <c r="B26" s="54" t="s">
        <v>24</v>
      </c>
      <c r="C26" s="55" t="s">
        <v>4157</v>
      </c>
      <c r="D26" s="54" t="s">
        <v>28</v>
      </c>
      <c r="E26" s="55" t="s">
        <v>4224</v>
      </c>
      <c r="F26" s="101" t="s">
        <v>5816</v>
      </c>
      <c r="G26" s="54">
        <v>1</v>
      </c>
    </row>
    <row r="27" spans="1:7" ht="30" customHeight="1" x14ac:dyDescent="0.65">
      <c r="A27" s="52">
        <f t="shared" si="0"/>
        <v>19</v>
      </c>
      <c r="B27" s="52" t="s">
        <v>24</v>
      </c>
      <c r="C27" s="53" t="s">
        <v>5738</v>
      </c>
      <c r="D27" s="52" t="s">
        <v>28</v>
      </c>
      <c r="E27" s="53" t="s">
        <v>4225</v>
      </c>
      <c r="F27" s="100" t="s">
        <v>5817</v>
      </c>
      <c r="G27" s="52">
        <v>1</v>
      </c>
    </row>
    <row r="28" spans="1:7" ht="30" customHeight="1" x14ac:dyDescent="0.65">
      <c r="A28" s="54">
        <f t="shared" si="0"/>
        <v>20</v>
      </c>
      <c r="B28" s="54" t="s">
        <v>24</v>
      </c>
      <c r="C28" s="55" t="s">
        <v>3448</v>
      </c>
      <c r="D28" s="54" t="s">
        <v>28</v>
      </c>
      <c r="E28" s="55" t="s">
        <v>4226</v>
      </c>
      <c r="F28" s="101" t="s">
        <v>5818</v>
      </c>
      <c r="G28" s="54">
        <v>0</v>
      </c>
    </row>
    <row r="29" spans="1:7" ht="30" customHeight="1" x14ac:dyDescent="0.65">
      <c r="A29" s="52">
        <f t="shared" si="0"/>
        <v>21</v>
      </c>
      <c r="B29" s="52" t="s">
        <v>24</v>
      </c>
      <c r="C29" s="53" t="s">
        <v>3487</v>
      </c>
      <c r="D29" s="52" t="s">
        <v>28</v>
      </c>
      <c r="E29" s="53" t="s">
        <v>4227</v>
      </c>
      <c r="F29" s="100" t="s">
        <v>5819</v>
      </c>
      <c r="G29" s="52">
        <v>1</v>
      </c>
    </row>
    <row r="30" spans="1:7" ht="30" customHeight="1" x14ac:dyDescent="0.65">
      <c r="A30" s="54">
        <f t="shared" si="0"/>
        <v>22</v>
      </c>
      <c r="B30" s="54" t="s">
        <v>24</v>
      </c>
      <c r="C30" s="55" t="s">
        <v>3970</v>
      </c>
      <c r="D30" s="54" t="s">
        <v>28</v>
      </c>
      <c r="E30" s="55" t="s">
        <v>4228</v>
      </c>
      <c r="F30" s="101" t="s">
        <v>5816</v>
      </c>
      <c r="G30" s="54">
        <v>1</v>
      </c>
    </row>
    <row r="31" spans="1:7" ht="30" customHeight="1" x14ac:dyDescent="0.65">
      <c r="A31" s="52">
        <f t="shared" si="0"/>
        <v>23</v>
      </c>
      <c r="B31" s="52" t="s">
        <v>24</v>
      </c>
      <c r="C31" s="53" t="s">
        <v>3976</v>
      </c>
      <c r="D31" s="52" t="s">
        <v>2041</v>
      </c>
      <c r="E31" s="53" t="s">
        <v>4229</v>
      </c>
      <c r="F31" s="100" t="s">
        <v>5820</v>
      </c>
      <c r="G31" s="52">
        <v>1</v>
      </c>
    </row>
    <row r="32" spans="1:7" ht="30" customHeight="1" x14ac:dyDescent="0.65">
      <c r="A32" s="54">
        <f t="shared" si="0"/>
        <v>24</v>
      </c>
      <c r="B32" s="54" t="s">
        <v>24</v>
      </c>
      <c r="C32" s="55" t="s">
        <v>3990</v>
      </c>
      <c r="D32" s="54" t="s">
        <v>2041</v>
      </c>
      <c r="E32" s="55" t="s">
        <v>4230</v>
      </c>
      <c r="F32" s="101" t="s">
        <v>5821</v>
      </c>
      <c r="G32" s="54">
        <v>1</v>
      </c>
    </row>
    <row r="33" spans="1:7" ht="30" customHeight="1" x14ac:dyDescent="0.65">
      <c r="A33" s="52">
        <f t="shared" si="0"/>
        <v>25</v>
      </c>
      <c r="B33" s="52" t="s">
        <v>24</v>
      </c>
      <c r="C33" s="53" t="s">
        <v>4018</v>
      </c>
      <c r="D33" s="52" t="s">
        <v>28</v>
      </c>
      <c r="E33" s="53" t="s">
        <v>4231</v>
      </c>
      <c r="F33" s="100" t="s">
        <v>5822</v>
      </c>
      <c r="G33" s="52">
        <v>1</v>
      </c>
    </row>
    <row r="34" spans="1:7" ht="30" customHeight="1" x14ac:dyDescent="0.65">
      <c r="A34" s="54">
        <f t="shared" si="0"/>
        <v>26</v>
      </c>
      <c r="B34" s="60" t="s">
        <v>24</v>
      </c>
      <c r="C34" s="55" t="s">
        <v>4158</v>
      </c>
      <c r="D34" s="60" t="s">
        <v>2041</v>
      </c>
      <c r="E34" s="95" t="s">
        <v>4232</v>
      </c>
      <c r="F34" s="101" t="s">
        <v>5816</v>
      </c>
      <c r="G34" s="60">
        <v>1</v>
      </c>
    </row>
    <row r="35" spans="1:7" ht="30" customHeight="1" x14ac:dyDescent="0.65">
      <c r="A35" s="52">
        <f t="shared" si="0"/>
        <v>27</v>
      </c>
      <c r="B35" s="93" t="s">
        <v>24</v>
      </c>
      <c r="C35" s="53" t="s">
        <v>5739</v>
      </c>
      <c r="D35" s="93" t="s">
        <v>2041</v>
      </c>
      <c r="E35" s="53" t="s">
        <v>5716</v>
      </c>
      <c r="F35" s="100" t="s">
        <v>5823</v>
      </c>
      <c r="G35" s="52">
        <v>1</v>
      </c>
    </row>
    <row r="36" spans="1:7" ht="30" customHeight="1" x14ac:dyDescent="0.65">
      <c r="A36" s="54">
        <f t="shared" si="0"/>
        <v>28</v>
      </c>
      <c r="B36" s="60" t="s">
        <v>24</v>
      </c>
      <c r="C36" s="55" t="s">
        <v>5740</v>
      </c>
      <c r="D36" s="60" t="s">
        <v>28</v>
      </c>
      <c r="E36" s="55" t="s">
        <v>5776</v>
      </c>
      <c r="F36" s="101" t="s">
        <v>5818</v>
      </c>
      <c r="G36" s="54">
        <v>1</v>
      </c>
    </row>
    <row r="37" spans="1:7" ht="30" customHeight="1" x14ac:dyDescent="0.65">
      <c r="A37" s="52">
        <f t="shared" si="0"/>
        <v>29</v>
      </c>
      <c r="B37" s="93" t="s">
        <v>24</v>
      </c>
      <c r="C37" s="53" t="s">
        <v>2086</v>
      </c>
      <c r="D37" s="93" t="s">
        <v>28</v>
      </c>
      <c r="E37" s="53" t="s">
        <v>5777</v>
      </c>
      <c r="F37" s="100" t="s">
        <v>5818</v>
      </c>
      <c r="G37" s="52">
        <v>1</v>
      </c>
    </row>
    <row r="38" spans="1:7" ht="30" customHeight="1" x14ac:dyDescent="0.65">
      <c r="A38" s="54">
        <f t="shared" si="0"/>
        <v>30</v>
      </c>
      <c r="B38" s="54" t="s">
        <v>39</v>
      </c>
      <c r="C38" s="55" t="s">
        <v>38</v>
      </c>
      <c r="D38" s="54" t="s">
        <v>41</v>
      </c>
      <c r="E38" s="55" t="s">
        <v>4233</v>
      </c>
      <c r="F38" s="101" t="s">
        <v>5824</v>
      </c>
      <c r="G38" s="54">
        <v>1</v>
      </c>
    </row>
    <row r="39" spans="1:7" ht="30" customHeight="1" x14ac:dyDescent="0.65">
      <c r="A39" s="52">
        <f t="shared" si="0"/>
        <v>31</v>
      </c>
      <c r="B39" s="52" t="s">
        <v>39</v>
      </c>
      <c r="C39" s="53" t="s">
        <v>4159</v>
      </c>
      <c r="D39" s="52" t="s">
        <v>43</v>
      </c>
      <c r="E39" s="53" t="s">
        <v>4234</v>
      </c>
      <c r="F39" s="100" t="s">
        <v>5825</v>
      </c>
      <c r="G39" s="52">
        <v>1</v>
      </c>
    </row>
    <row r="40" spans="1:7" ht="30" customHeight="1" x14ac:dyDescent="0.65">
      <c r="A40" s="54">
        <f t="shared" si="0"/>
        <v>32</v>
      </c>
      <c r="B40" s="54" t="s">
        <v>39</v>
      </c>
      <c r="C40" s="55" t="s">
        <v>44</v>
      </c>
      <c r="D40" s="54" t="s">
        <v>43</v>
      </c>
      <c r="E40" s="55" t="s">
        <v>4235</v>
      </c>
      <c r="F40" s="101" t="s">
        <v>5826</v>
      </c>
      <c r="G40" s="54">
        <v>1</v>
      </c>
    </row>
    <row r="41" spans="1:7" ht="30" customHeight="1" x14ac:dyDescent="0.65">
      <c r="A41" s="52">
        <f t="shared" si="0"/>
        <v>33</v>
      </c>
      <c r="B41" s="52" t="s">
        <v>39</v>
      </c>
      <c r="C41" s="53" t="s">
        <v>45</v>
      </c>
      <c r="D41" s="52" t="s">
        <v>43</v>
      </c>
      <c r="E41" s="53" t="s">
        <v>4236</v>
      </c>
      <c r="F41" s="100" t="s">
        <v>5824</v>
      </c>
      <c r="G41" s="52">
        <v>1</v>
      </c>
    </row>
    <row r="42" spans="1:7" ht="30" customHeight="1" x14ac:dyDescent="0.65">
      <c r="A42" s="54">
        <f t="shared" si="0"/>
        <v>34</v>
      </c>
      <c r="B42" s="54" t="s">
        <v>39</v>
      </c>
      <c r="C42" s="55" t="s">
        <v>2115</v>
      </c>
      <c r="D42" s="54" t="s">
        <v>48</v>
      </c>
      <c r="E42" s="55" t="s">
        <v>4237</v>
      </c>
      <c r="F42" s="101" t="s">
        <v>5825</v>
      </c>
      <c r="G42" s="54">
        <v>1</v>
      </c>
    </row>
    <row r="43" spans="1:7" ht="30" customHeight="1" x14ac:dyDescent="0.65">
      <c r="A43" s="52">
        <f t="shared" si="0"/>
        <v>35</v>
      </c>
      <c r="B43" s="52" t="s">
        <v>39</v>
      </c>
      <c r="C43" s="53" t="s">
        <v>49</v>
      </c>
      <c r="D43" s="52" t="s">
        <v>43</v>
      </c>
      <c r="E43" s="53" t="s">
        <v>4238</v>
      </c>
      <c r="F43" s="100" t="s">
        <v>5824</v>
      </c>
      <c r="G43" s="52">
        <v>1</v>
      </c>
    </row>
    <row r="44" spans="1:7" ht="30" customHeight="1" x14ac:dyDescent="0.65">
      <c r="A44" s="54">
        <f t="shared" si="0"/>
        <v>36</v>
      </c>
      <c r="B44" s="54" t="s">
        <v>39</v>
      </c>
      <c r="C44" s="55" t="s">
        <v>52</v>
      </c>
      <c r="D44" s="54" t="s">
        <v>53</v>
      </c>
      <c r="E44" s="55" t="s">
        <v>4239</v>
      </c>
      <c r="F44" s="101" t="s">
        <v>5824</v>
      </c>
      <c r="G44" s="54">
        <v>1</v>
      </c>
    </row>
    <row r="45" spans="1:7" ht="30" customHeight="1" x14ac:dyDescent="0.65">
      <c r="A45" s="52">
        <f t="shared" si="0"/>
        <v>37</v>
      </c>
      <c r="B45" s="52" t="s">
        <v>39</v>
      </c>
      <c r="C45" s="53" t="s">
        <v>54</v>
      </c>
      <c r="D45" s="52" t="s">
        <v>53</v>
      </c>
      <c r="E45" s="53" t="s">
        <v>4240</v>
      </c>
      <c r="F45" s="100" t="s">
        <v>5825</v>
      </c>
      <c r="G45" s="52">
        <v>1</v>
      </c>
    </row>
    <row r="46" spans="1:7" ht="30" customHeight="1" x14ac:dyDescent="0.65">
      <c r="A46" s="54">
        <f t="shared" si="0"/>
        <v>38</v>
      </c>
      <c r="B46" s="54" t="s">
        <v>39</v>
      </c>
      <c r="C46" s="55" t="s">
        <v>55</v>
      </c>
      <c r="D46" s="54" t="s">
        <v>56</v>
      </c>
      <c r="E46" s="55" t="s">
        <v>4241</v>
      </c>
      <c r="F46" s="101" t="s">
        <v>5824</v>
      </c>
      <c r="G46" s="54">
        <v>1</v>
      </c>
    </row>
    <row r="47" spans="1:7" ht="30" customHeight="1" x14ac:dyDescent="0.65">
      <c r="A47" s="52">
        <f t="shared" si="0"/>
        <v>39</v>
      </c>
      <c r="B47" s="52" t="s">
        <v>39</v>
      </c>
      <c r="C47" s="53" t="s">
        <v>57</v>
      </c>
      <c r="D47" s="52" t="s">
        <v>53</v>
      </c>
      <c r="E47" s="53" t="s">
        <v>4242</v>
      </c>
      <c r="F47" s="100" t="s">
        <v>5825</v>
      </c>
      <c r="G47" s="52">
        <v>1</v>
      </c>
    </row>
    <row r="48" spans="1:7" ht="30" customHeight="1" x14ac:dyDescent="0.65">
      <c r="A48" s="54">
        <f t="shared" si="0"/>
        <v>40</v>
      </c>
      <c r="B48" s="54" t="s">
        <v>59</v>
      </c>
      <c r="C48" s="55" t="s">
        <v>58</v>
      </c>
      <c r="D48" s="54" t="s">
        <v>59</v>
      </c>
      <c r="E48" s="55" t="s">
        <v>4243</v>
      </c>
      <c r="F48" s="101" t="s">
        <v>5824</v>
      </c>
      <c r="G48" s="54">
        <v>1</v>
      </c>
    </row>
    <row r="49" spans="1:7" ht="30" customHeight="1" x14ac:dyDescent="0.65">
      <c r="A49" s="52">
        <f t="shared" si="0"/>
        <v>41</v>
      </c>
      <c r="B49" s="52" t="s">
        <v>59</v>
      </c>
      <c r="C49" s="53" t="s">
        <v>61</v>
      </c>
      <c r="D49" s="52" t="s">
        <v>59</v>
      </c>
      <c r="E49" s="53" t="s">
        <v>4244</v>
      </c>
      <c r="F49" s="100" t="s">
        <v>5825</v>
      </c>
      <c r="G49" s="52">
        <v>1</v>
      </c>
    </row>
    <row r="50" spans="1:7" ht="30" customHeight="1" x14ac:dyDescent="0.65">
      <c r="A50" s="54">
        <f t="shared" si="0"/>
        <v>42</v>
      </c>
      <c r="B50" s="54" t="s">
        <v>59</v>
      </c>
      <c r="C50" s="55" t="s">
        <v>63</v>
      </c>
      <c r="D50" s="54" t="s">
        <v>64</v>
      </c>
      <c r="E50" s="55" t="s">
        <v>4245</v>
      </c>
      <c r="F50" s="101" t="s">
        <v>5824</v>
      </c>
      <c r="G50" s="54">
        <v>1</v>
      </c>
    </row>
    <row r="51" spans="1:7" ht="30" customHeight="1" x14ac:dyDescent="0.65">
      <c r="A51" s="52">
        <f t="shared" si="0"/>
        <v>43</v>
      </c>
      <c r="B51" s="52" t="s">
        <v>59</v>
      </c>
      <c r="C51" s="53" t="s">
        <v>2251</v>
      </c>
      <c r="D51" s="52" t="s">
        <v>65</v>
      </c>
      <c r="E51" s="53" t="s">
        <v>4246</v>
      </c>
      <c r="F51" s="100" t="s">
        <v>5824</v>
      </c>
      <c r="G51" s="52">
        <v>1</v>
      </c>
    </row>
    <row r="52" spans="1:7" ht="30" customHeight="1" x14ac:dyDescent="0.65">
      <c r="A52" s="54">
        <f t="shared" si="0"/>
        <v>44</v>
      </c>
      <c r="B52" s="54" t="s">
        <v>59</v>
      </c>
      <c r="C52" s="55" t="s">
        <v>66</v>
      </c>
      <c r="D52" s="54" t="s">
        <v>67</v>
      </c>
      <c r="E52" s="55" t="s">
        <v>4247</v>
      </c>
      <c r="F52" s="101" t="s">
        <v>5824</v>
      </c>
      <c r="G52" s="54">
        <v>1</v>
      </c>
    </row>
    <row r="53" spans="1:7" ht="30" customHeight="1" x14ac:dyDescent="0.65">
      <c r="A53" s="52">
        <f t="shared" si="0"/>
        <v>45</v>
      </c>
      <c r="B53" s="52" t="s">
        <v>59</v>
      </c>
      <c r="C53" s="53" t="s">
        <v>2116</v>
      </c>
      <c r="D53" s="52" t="s">
        <v>69</v>
      </c>
      <c r="E53" s="53" t="s">
        <v>4248</v>
      </c>
      <c r="F53" s="100" t="s">
        <v>5824</v>
      </c>
      <c r="G53" s="52">
        <v>1</v>
      </c>
    </row>
    <row r="54" spans="1:7" ht="30" customHeight="1" x14ac:dyDescent="0.65">
      <c r="A54" s="54">
        <f t="shared" si="0"/>
        <v>46</v>
      </c>
      <c r="B54" s="54" t="s">
        <v>59</v>
      </c>
      <c r="C54" s="55" t="s">
        <v>4160</v>
      </c>
      <c r="D54" s="54" t="s">
        <v>70</v>
      </c>
      <c r="E54" s="55" t="s">
        <v>4249</v>
      </c>
      <c r="F54" s="101" t="s">
        <v>5824</v>
      </c>
      <c r="G54" s="54">
        <v>1</v>
      </c>
    </row>
    <row r="55" spans="1:7" ht="30" customHeight="1" x14ac:dyDescent="0.65">
      <c r="A55" s="52">
        <f t="shared" si="0"/>
        <v>47</v>
      </c>
      <c r="B55" s="52" t="s">
        <v>59</v>
      </c>
      <c r="C55" s="53" t="s">
        <v>4161</v>
      </c>
      <c r="D55" s="52" t="s">
        <v>64</v>
      </c>
      <c r="E55" s="53" t="s">
        <v>4250</v>
      </c>
      <c r="F55" s="100" t="s">
        <v>5824</v>
      </c>
      <c r="G55" s="52">
        <v>1</v>
      </c>
    </row>
    <row r="56" spans="1:7" ht="30" customHeight="1" x14ac:dyDescent="0.65">
      <c r="A56" s="54">
        <f t="shared" si="0"/>
        <v>48</v>
      </c>
      <c r="B56" s="54" t="s">
        <v>59</v>
      </c>
      <c r="C56" s="55" t="s">
        <v>72</v>
      </c>
      <c r="D56" s="54" t="s">
        <v>73</v>
      </c>
      <c r="E56" s="55" t="s">
        <v>4251</v>
      </c>
      <c r="F56" s="101" t="s">
        <v>5824</v>
      </c>
      <c r="G56" s="54">
        <v>1</v>
      </c>
    </row>
    <row r="57" spans="1:7" ht="30" customHeight="1" x14ac:dyDescent="0.65">
      <c r="A57" s="52">
        <f t="shared" si="0"/>
        <v>49</v>
      </c>
      <c r="B57" s="52" t="s">
        <v>59</v>
      </c>
      <c r="C57" s="53" t="s">
        <v>74</v>
      </c>
      <c r="D57" s="52" t="s">
        <v>64</v>
      </c>
      <c r="E57" s="53" t="s">
        <v>4252</v>
      </c>
      <c r="F57" s="100" t="s">
        <v>5824</v>
      </c>
      <c r="G57" s="52">
        <v>1</v>
      </c>
    </row>
    <row r="58" spans="1:7" ht="30" customHeight="1" x14ac:dyDescent="0.65">
      <c r="A58" s="54">
        <f t="shared" si="0"/>
        <v>50</v>
      </c>
      <c r="B58" s="54" t="s">
        <v>59</v>
      </c>
      <c r="C58" s="55" t="s">
        <v>75</v>
      </c>
      <c r="D58" s="54" t="s">
        <v>76</v>
      </c>
      <c r="E58" s="55" t="s">
        <v>4253</v>
      </c>
      <c r="F58" s="101" t="s">
        <v>5824</v>
      </c>
      <c r="G58" s="54">
        <v>1</v>
      </c>
    </row>
    <row r="59" spans="1:7" ht="30" customHeight="1" x14ac:dyDescent="0.65">
      <c r="A59" s="52">
        <f t="shared" si="0"/>
        <v>51</v>
      </c>
      <c r="B59" s="52" t="s">
        <v>59</v>
      </c>
      <c r="C59" s="53" t="s">
        <v>77</v>
      </c>
      <c r="D59" s="52" t="s">
        <v>78</v>
      </c>
      <c r="E59" s="53" t="s">
        <v>4254</v>
      </c>
      <c r="F59" s="100" t="s">
        <v>5824</v>
      </c>
      <c r="G59" s="52">
        <v>1</v>
      </c>
    </row>
    <row r="60" spans="1:7" ht="30" customHeight="1" x14ac:dyDescent="0.65">
      <c r="A60" s="54">
        <f t="shared" si="0"/>
        <v>52</v>
      </c>
      <c r="B60" s="54" t="s">
        <v>59</v>
      </c>
      <c r="C60" s="55" t="s">
        <v>3233</v>
      </c>
      <c r="D60" s="54" t="s">
        <v>59</v>
      </c>
      <c r="E60" s="55" t="s">
        <v>4255</v>
      </c>
      <c r="F60" s="101" t="s">
        <v>5824</v>
      </c>
      <c r="G60" s="54">
        <v>1</v>
      </c>
    </row>
    <row r="61" spans="1:7" ht="30" customHeight="1" x14ac:dyDescent="0.65">
      <c r="A61" s="52">
        <f t="shared" si="0"/>
        <v>53</v>
      </c>
      <c r="B61" s="52" t="s">
        <v>59</v>
      </c>
      <c r="C61" s="53" t="s">
        <v>2252</v>
      </c>
      <c r="D61" s="52" t="s">
        <v>67</v>
      </c>
      <c r="E61" s="53" t="s">
        <v>4256</v>
      </c>
      <c r="F61" s="100" t="s">
        <v>5824</v>
      </c>
      <c r="G61" s="52">
        <v>1</v>
      </c>
    </row>
    <row r="62" spans="1:7" ht="30" customHeight="1" x14ac:dyDescent="0.65">
      <c r="A62" s="54">
        <f t="shared" si="0"/>
        <v>54</v>
      </c>
      <c r="B62" s="54" t="s">
        <v>79</v>
      </c>
      <c r="C62" s="55" t="s">
        <v>3234</v>
      </c>
      <c r="D62" s="54" t="s">
        <v>81</v>
      </c>
      <c r="E62" s="55" t="s">
        <v>4257</v>
      </c>
      <c r="F62" s="101" t="s">
        <v>5827</v>
      </c>
      <c r="G62" s="54">
        <v>1</v>
      </c>
    </row>
    <row r="63" spans="1:7" ht="30" customHeight="1" x14ac:dyDescent="0.65">
      <c r="A63" s="52">
        <f t="shared" si="0"/>
        <v>55</v>
      </c>
      <c r="B63" s="52" t="s">
        <v>79</v>
      </c>
      <c r="C63" s="53" t="s">
        <v>2176</v>
      </c>
      <c r="D63" s="52" t="s">
        <v>83</v>
      </c>
      <c r="E63" s="53" t="s">
        <v>4258</v>
      </c>
      <c r="F63" s="100" t="s">
        <v>5827</v>
      </c>
      <c r="G63" s="52">
        <v>1</v>
      </c>
    </row>
    <row r="64" spans="1:7" ht="30" customHeight="1" x14ac:dyDescent="0.65">
      <c r="A64" s="54">
        <f t="shared" si="0"/>
        <v>56</v>
      </c>
      <c r="B64" s="54" t="s">
        <v>79</v>
      </c>
      <c r="C64" s="55" t="s">
        <v>84</v>
      </c>
      <c r="D64" s="54" t="s">
        <v>85</v>
      </c>
      <c r="E64" s="55" t="s">
        <v>4259</v>
      </c>
      <c r="F64" s="101" t="s">
        <v>5827</v>
      </c>
      <c r="G64" s="54">
        <v>1</v>
      </c>
    </row>
    <row r="65" spans="1:7" ht="30" customHeight="1" x14ac:dyDescent="0.65">
      <c r="A65" s="52">
        <f t="shared" si="0"/>
        <v>57</v>
      </c>
      <c r="B65" s="52" t="s">
        <v>79</v>
      </c>
      <c r="C65" s="53" t="s">
        <v>86</v>
      </c>
      <c r="D65" s="52" t="s">
        <v>87</v>
      </c>
      <c r="E65" s="53" t="s">
        <v>4260</v>
      </c>
      <c r="F65" s="100" t="s">
        <v>5827</v>
      </c>
      <c r="G65" s="52">
        <v>1</v>
      </c>
    </row>
    <row r="66" spans="1:7" ht="30" customHeight="1" x14ac:dyDescent="0.65">
      <c r="A66" s="54">
        <f t="shared" si="0"/>
        <v>58</v>
      </c>
      <c r="B66" s="54" t="s">
        <v>79</v>
      </c>
      <c r="C66" s="55" t="s">
        <v>88</v>
      </c>
      <c r="D66" s="54" t="s">
        <v>89</v>
      </c>
      <c r="E66" s="55" t="s">
        <v>4261</v>
      </c>
      <c r="F66" s="101" t="s">
        <v>5827</v>
      </c>
      <c r="G66" s="54">
        <v>1</v>
      </c>
    </row>
    <row r="67" spans="1:7" ht="30" customHeight="1" x14ac:dyDescent="0.65">
      <c r="A67" s="52">
        <f t="shared" si="0"/>
        <v>59</v>
      </c>
      <c r="B67" s="52" t="s">
        <v>79</v>
      </c>
      <c r="C67" s="53" t="s">
        <v>90</v>
      </c>
      <c r="D67" s="52" t="s">
        <v>91</v>
      </c>
      <c r="E67" s="53" t="s">
        <v>4262</v>
      </c>
      <c r="F67" s="100" t="s">
        <v>5827</v>
      </c>
      <c r="G67" s="52">
        <v>1</v>
      </c>
    </row>
    <row r="68" spans="1:7" ht="30" customHeight="1" x14ac:dyDescent="0.65">
      <c r="A68" s="54">
        <f t="shared" si="0"/>
        <v>60</v>
      </c>
      <c r="B68" s="54" t="s">
        <v>79</v>
      </c>
      <c r="C68" s="55" t="s">
        <v>2117</v>
      </c>
      <c r="D68" s="54" t="s">
        <v>93</v>
      </c>
      <c r="E68" s="55" t="s">
        <v>4263</v>
      </c>
      <c r="F68" s="101" t="s">
        <v>5827</v>
      </c>
      <c r="G68" s="54">
        <v>1</v>
      </c>
    </row>
    <row r="69" spans="1:7" ht="30" customHeight="1" x14ac:dyDescent="0.65">
      <c r="A69" s="52">
        <f t="shared" si="0"/>
        <v>61</v>
      </c>
      <c r="B69" s="52" t="s">
        <v>79</v>
      </c>
      <c r="C69" s="53" t="s">
        <v>94</v>
      </c>
      <c r="D69" s="52" t="s">
        <v>95</v>
      </c>
      <c r="E69" s="53" t="s">
        <v>4264</v>
      </c>
      <c r="F69" s="100" t="s">
        <v>5827</v>
      </c>
      <c r="G69" s="52">
        <v>1</v>
      </c>
    </row>
    <row r="70" spans="1:7" ht="30" customHeight="1" x14ac:dyDescent="0.65">
      <c r="A70" s="54">
        <f t="shared" si="0"/>
        <v>62</v>
      </c>
      <c r="B70" s="54" t="s">
        <v>79</v>
      </c>
      <c r="C70" s="55" t="s">
        <v>96</v>
      </c>
      <c r="D70" s="54" t="s">
        <v>83</v>
      </c>
      <c r="E70" s="55" t="s">
        <v>4265</v>
      </c>
      <c r="F70" s="101" t="s">
        <v>5827</v>
      </c>
      <c r="G70" s="54">
        <v>1</v>
      </c>
    </row>
    <row r="71" spans="1:7" ht="30" customHeight="1" x14ac:dyDescent="0.65">
      <c r="A71" s="52">
        <f t="shared" si="0"/>
        <v>63</v>
      </c>
      <c r="B71" s="52" t="s">
        <v>79</v>
      </c>
      <c r="C71" s="53" t="s">
        <v>2118</v>
      </c>
      <c r="D71" s="52" t="s">
        <v>99</v>
      </c>
      <c r="E71" s="53" t="s">
        <v>4266</v>
      </c>
      <c r="F71" s="100" t="s">
        <v>5827</v>
      </c>
      <c r="G71" s="52">
        <v>1</v>
      </c>
    </row>
    <row r="72" spans="1:7" ht="30" customHeight="1" x14ac:dyDescent="0.65">
      <c r="A72" s="54">
        <f t="shared" si="0"/>
        <v>64</v>
      </c>
      <c r="B72" s="54" t="s">
        <v>79</v>
      </c>
      <c r="C72" s="55" t="s">
        <v>100</v>
      </c>
      <c r="D72" s="54" t="s">
        <v>101</v>
      </c>
      <c r="E72" s="55" t="s">
        <v>4267</v>
      </c>
      <c r="F72" s="101" t="s">
        <v>5827</v>
      </c>
      <c r="G72" s="54">
        <v>1</v>
      </c>
    </row>
    <row r="73" spans="1:7" ht="30" customHeight="1" x14ac:dyDescent="0.65">
      <c r="A73" s="52">
        <f t="shared" si="0"/>
        <v>65</v>
      </c>
      <c r="B73" s="52" t="s">
        <v>79</v>
      </c>
      <c r="C73" s="53" t="s">
        <v>1808</v>
      </c>
      <c r="D73" s="52" t="s">
        <v>102</v>
      </c>
      <c r="E73" s="53" t="s">
        <v>4268</v>
      </c>
      <c r="F73" s="100" t="s">
        <v>5827</v>
      </c>
      <c r="G73" s="52">
        <v>1</v>
      </c>
    </row>
    <row r="74" spans="1:7" ht="30" customHeight="1" x14ac:dyDescent="0.65">
      <c r="A74" s="54">
        <f t="shared" si="0"/>
        <v>66</v>
      </c>
      <c r="B74" s="54" t="s">
        <v>79</v>
      </c>
      <c r="C74" s="55" t="s">
        <v>3235</v>
      </c>
      <c r="D74" s="54" t="s">
        <v>104</v>
      </c>
      <c r="E74" s="55" t="s">
        <v>4269</v>
      </c>
      <c r="F74" s="101" t="s">
        <v>5827</v>
      </c>
      <c r="G74" s="54">
        <v>1</v>
      </c>
    </row>
    <row r="75" spans="1:7" ht="30" customHeight="1" x14ac:dyDescent="0.65">
      <c r="A75" s="52">
        <f t="shared" ref="A75:A138" si="1">A74+1</f>
        <v>67</v>
      </c>
      <c r="B75" s="52" t="s">
        <v>79</v>
      </c>
      <c r="C75" s="53" t="s">
        <v>3236</v>
      </c>
      <c r="D75" s="52" t="s">
        <v>107</v>
      </c>
      <c r="E75" s="53" t="s">
        <v>4270</v>
      </c>
      <c r="F75" s="100" t="s">
        <v>5827</v>
      </c>
      <c r="G75" s="52">
        <v>1</v>
      </c>
    </row>
    <row r="76" spans="1:7" ht="30" customHeight="1" x14ac:dyDescent="0.65">
      <c r="A76" s="54">
        <f t="shared" si="1"/>
        <v>68</v>
      </c>
      <c r="B76" s="54" t="s">
        <v>79</v>
      </c>
      <c r="C76" s="55" t="s">
        <v>108</v>
      </c>
      <c r="D76" s="54" t="s">
        <v>109</v>
      </c>
      <c r="E76" s="55" t="s">
        <v>4271</v>
      </c>
      <c r="F76" s="101" t="s">
        <v>5827</v>
      </c>
      <c r="G76" s="54">
        <v>1</v>
      </c>
    </row>
    <row r="77" spans="1:7" ht="30" customHeight="1" x14ac:dyDescent="0.65">
      <c r="A77" s="52">
        <f t="shared" si="1"/>
        <v>69</v>
      </c>
      <c r="B77" s="52" t="s">
        <v>79</v>
      </c>
      <c r="C77" s="53" t="s">
        <v>110</v>
      </c>
      <c r="D77" s="52" t="s">
        <v>111</v>
      </c>
      <c r="E77" s="53" t="s">
        <v>4272</v>
      </c>
      <c r="F77" s="100" t="s">
        <v>5827</v>
      </c>
      <c r="G77" s="52">
        <v>1</v>
      </c>
    </row>
    <row r="78" spans="1:7" ht="30" customHeight="1" x14ac:dyDescent="0.65">
      <c r="A78" s="54">
        <f t="shared" si="1"/>
        <v>70</v>
      </c>
      <c r="B78" s="54" t="s">
        <v>79</v>
      </c>
      <c r="C78" s="55" t="s">
        <v>112</v>
      </c>
      <c r="D78" s="54" t="s">
        <v>112</v>
      </c>
      <c r="E78" s="55" t="s">
        <v>4273</v>
      </c>
      <c r="F78" s="101" t="s">
        <v>5827</v>
      </c>
      <c r="G78" s="54">
        <v>1</v>
      </c>
    </row>
    <row r="79" spans="1:7" ht="30" customHeight="1" x14ac:dyDescent="0.65">
      <c r="A79" s="52">
        <f t="shared" si="1"/>
        <v>71</v>
      </c>
      <c r="B79" s="52" t="s">
        <v>79</v>
      </c>
      <c r="C79" s="53" t="s">
        <v>113</v>
      </c>
      <c r="D79" s="52" t="s">
        <v>115</v>
      </c>
      <c r="E79" s="53" t="s">
        <v>4274</v>
      </c>
      <c r="F79" s="100" t="s">
        <v>5827</v>
      </c>
      <c r="G79" s="52">
        <v>1</v>
      </c>
    </row>
    <row r="80" spans="1:7" ht="30" customHeight="1" x14ac:dyDescent="0.65">
      <c r="A80" s="54">
        <f t="shared" si="1"/>
        <v>72</v>
      </c>
      <c r="B80" s="54" t="s">
        <v>79</v>
      </c>
      <c r="C80" s="55" t="s">
        <v>116</v>
      </c>
      <c r="D80" s="54" t="s">
        <v>115</v>
      </c>
      <c r="E80" s="55" t="s">
        <v>4275</v>
      </c>
      <c r="F80" s="101" t="s">
        <v>5827</v>
      </c>
      <c r="G80" s="54">
        <v>1</v>
      </c>
    </row>
    <row r="81" spans="1:7" ht="30" customHeight="1" x14ac:dyDescent="0.65">
      <c r="A81" s="52">
        <f t="shared" si="1"/>
        <v>73</v>
      </c>
      <c r="B81" s="52" t="s">
        <v>79</v>
      </c>
      <c r="C81" s="53" t="s">
        <v>2177</v>
      </c>
      <c r="D81" s="52" t="s">
        <v>115</v>
      </c>
      <c r="E81" s="53" t="s">
        <v>4276</v>
      </c>
      <c r="F81" s="100" t="s">
        <v>5827</v>
      </c>
      <c r="G81" s="52">
        <v>1</v>
      </c>
    </row>
    <row r="82" spans="1:7" ht="30" customHeight="1" x14ac:dyDescent="0.65">
      <c r="A82" s="54">
        <f t="shared" si="1"/>
        <v>74</v>
      </c>
      <c r="B82" s="54" t="s">
        <v>79</v>
      </c>
      <c r="C82" s="55" t="s">
        <v>3237</v>
      </c>
      <c r="D82" s="54" t="s">
        <v>115</v>
      </c>
      <c r="E82" s="55" t="s">
        <v>4277</v>
      </c>
      <c r="F82" s="101" t="s">
        <v>5827</v>
      </c>
      <c r="G82" s="54">
        <v>1</v>
      </c>
    </row>
    <row r="83" spans="1:7" ht="30" customHeight="1" x14ac:dyDescent="0.65">
      <c r="A83" s="52">
        <f t="shared" si="1"/>
        <v>75</v>
      </c>
      <c r="B83" s="52" t="s">
        <v>79</v>
      </c>
      <c r="C83" s="53" t="s">
        <v>119</v>
      </c>
      <c r="D83" s="52" t="s">
        <v>115</v>
      </c>
      <c r="E83" s="53" t="s">
        <v>4278</v>
      </c>
      <c r="F83" s="100" t="s">
        <v>5827</v>
      </c>
      <c r="G83" s="52">
        <v>1</v>
      </c>
    </row>
    <row r="84" spans="1:7" ht="30" customHeight="1" x14ac:dyDescent="0.65">
      <c r="A84" s="54">
        <f t="shared" si="1"/>
        <v>76</v>
      </c>
      <c r="B84" s="54" t="s">
        <v>79</v>
      </c>
      <c r="C84" s="55" t="s">
        <v>120</v>
      </c>
      <c r="D84" s="54" t="s">
        <v>121</v>
      </c>
      <c r="E84" s="55" t="s">
        <v>4279</v>
      </c>
      <c r="F84" s="101" t="s">
        <v>5827</v>
      </c>
      <c r="G84" s="54">
        <v>1</v>
      </c>
    </row>
    <row r="85" spans="1:7" ht="30" customHeight="1" x14ac:dyDescent="0.65">
      <c r="A85" s="52">
        <f t="shared" si="1"/>
        <v>77</v>
      </c>
      <c r="B85" s="52" t="s">
        <v>79</v>
      </c>
      <c r="C85" s="53" t="s">
        <v>122</v>
      </c>
      <c r="D85" s="52" t="s">
        <v>115</v>
      </c>
      <c r="E85" s="53" t="s">
        <v>4280</v>
      </c>
      <c r="F85" s="100" t="s">
        <v>5827</v>
      </c>
      <c r="G85" s="52">
        <v>1</v>
      </c>
    </row>
    <row r="86" spans="1:7" ht="30" customHeight="1" x14ac:dyDescent="0.65">
      <c r="A86" s="54">
        <f t="shared" si="1"/>
        <v>78</v>
      </c>
      <c r="B86" s="54" t="s">
        <v>79</v>
      </c>
      <c r="C86" s="55" t="s">
        <v>123</v>
      </c>
      <c r="D86" s="54" t="s">
        <v>115</v>
      </c>
      <c r="E86" s="55" t="s">
        <v>4281</v>
      </c>
      <c r="F86" s="101" t="s">
        <v>5827</v>
      </c>
      <c r="G86" s="54">
        <v>1</v>
      </c>
    </row>
    <row r="87" spans="1:7" ht="30" customHeight="1" x14ac:dyDescent="0.65">
      <c r="A87" s="52">
        <f t="shared" si="1"/>
        <v>79</v>
      </c>
      <c r="B87" s="52" t="s">
        <v>79</v>
      </c>
      <c r="C87" s="53" t="s">
        <v>124</v>
      </c>
      <c r="D87" s="52" t="s">
        <v>124</v>
      </c>
      <c r="E87" s="53" t="s">
        <v>4282</v>
      </c>
      <c r="F87" s="100" t="s">
        <v>5827</v>
      </c>
      <c r="G87" s="52">
        <v>1</v>
      </c>
    </row>
    <row r="88" spans="1:7" ht="30" customHeight="1" x14ac:dyDescent="0.65">
      <c r="A88" s="54">
        <f t="shared" si="1"/>
        <v>80</v>
      </c>
      <c r="B88" s="54" t="s">
        <v>79</v>
      </c>
      <c r="C88" s="55" t="s">
        <v>127</v>
      </c>
      <c r="D88" s="54" t="s">
        <v>129</v>
      </c>
      <c r="E88" s="55" t="s">
        <v>4283</v>
      </c>
      <c r="F88" s="101" t="s">
        <v>5827</v>
      </c>
      <c r="G88" s="54">
        <v>1</v>
      </c>
    </row>
    <row r="89" spans="1:7" ht="30" customHeight="1" x14ac:dyDescent="0.65">
      <c r="A89" s="52">
        <f t="shared" si="1"/>
        <v>81</v>
      </c>
      <c r="B89" s="52" t="s">
        <v>79</v>
      </c>
      <c r="C89" s="53" t="s">
        <v>3238</v>
      </c>
      <c r="D89" s="52" t="s">
        <v>5642</v>
      </c>
      <c r="E89" s="53" t="s">
        <v>4284</v>
      </c>
      <c r="F89" s="100" t="s">
        <v>5827</v>
      </c>
      <c r="G89" s="52">
        <v>1</v>
      </c>
    </row>
    <row r="90" spans="1:7" ht="30" customHeight="1" x14ac:dyDescent="0.65">
      <c r="A90" s="54">
        <f t="shared" si="1"/>
        <v>82</v>
      </c>
      <c r="B90" s="54" t="s">
        <v>79</v>
      </c>
      <c r="C90" s="55" t="s">
        <v>131</v>
      </c>
      <c r="D90" s="54" t="s">
        <v>107</v>
      </c>
      <c r="E90" s="55" t="s">
        <v>4285</v>
      </c>
      <c r="F90" s="101" t="s">
        <v>5827</v>
      </c>
      <c r="G90" s="54">
        <v>1</v>
      </c>
    </row>
    <row r="91" spans="1:7" ht="30" customHeight="1" x14ac:dyDescent="0.65">
      <c r="A91" s="52">
        <f t="shared" si="1"/>
        <v>83</v>
      </c>
      <c r="B91" s="52" t="s">
        <v>79</v>
      </c>
      <c r="C91" s="53" t="s">
        <v>132</v>
      </c>
      <c r="D91" s="52" t="s">
        <v>133</v>
      </c>
      <c r="E91" s="53" t="s">
        <v>4286</v>
      </c>
      <c r="F91" s="100" t="s">
        <v>5827</v>
      </c>
      <c r="G91" s="52">
        <v>1</v>
      </c>
    </row>
    <row r="92" spans="1:7" ht="30" customHeight="1" x14ac:dyDescent="0.65">
      <c r="A92" s="54">
        <f t="shared" si="1"/>
        <v>84</v>
      </c>
      <c r="B92" s="54" t="s">
        <v>79</v>
      </c>
      <c r="C92" s="55" t="s">
        <v>134</v>
      </c>
      <c r="D92" s="54" t="s">
        <v>134</v>
      </c>
      <c r="E92" s="55" t="s">
        <v>4287</v>
      </c>
      <c r="F92" s="101" t="s">
        <v>5827</v>
      </c>
      <c r="G92" s="54">
        <v>1</v>
      </c>
    </row>
    <row r="93" spans="1:7" ht="30" customHeight="1" x14ac:dyDescent="0.65">
      <c r="A93" s="52">
        <f t="shared" si="1"/>
        <v>85</v>
      </c>
      <c r="B93" s="52" t="s">
        <v>79</v>
      </c>
      <c r="C93" s="53" t="s">
        <v>135</v>
      </c>
      <c r="D93" s="52" t="s">
        <v>137</v>
      </c>
      <c r="E93" s="53" t="s">
        <v>4288</v>
      </c>
      <c r="F93" s="100" t="s">
        <v>5827</v>
      </c>
      <c r="G93" s="52">
        <v>1</v>
      </c>
    </row>
    <row r="94" spans="1:7" ht="30" customHeight="1" x14ac:dyDescent="0.65">
      <c r="A94" s="54">
        <f t="shared" si="1"/>
        <v>86</v>
      </c>
      <c r="B94" s="54" t="s">
        <v>79</v>
      </c>
      <c r="C94" s="55" t="s">
        <v>138</v>
      </c>
      <c r="D94" s="54" t="s">
        <v>115</v>
      </c>
      <c r="E94" s="55" t="s">
        <v>4289</v>
      </c>
      <c r="F94" s="101" t="s">
        <v>5827</v>
      </c>
      <c r="G94" s="54">
        <v>1</v>
      </c>
    </row>
    <row r="95" spans="1:7" ht="30" customHeight="1" x14ac:dyDescent="0.65">
      <c r="A95" s="52">
        <f t="shared" si="1"/>
        <v>87</v>
      </c>
      <c r="B95" s="52" t="s">
        <v>79</v>
      </c>
      <c r="C95" s="53" t="s">
        <v>4162</v>
      </c>
      <c r="D95" s="52" t="s">
        <v>139</v>
      </c>
      <c r="E95" s="53" t="s">
        <v>4290</v>
      </c>
      <c r="F95" s="100" t="s">
        <v>5827</v>
      </c>
      <c r="G95" s="52">
        <v>1</v>
      </c>
    </row>
    <row r="96" spans="1:7" ht="30" customHeight="1" x14ac:dyDescent="0.65">
      <c r="A96" s="54">
        <f t="shared" si="1"/>
        <v>88</v>
      </c>
      <c r="B96" s="54" t="s">
        <v>79</v>
      </c>
      <c r="C96" s="55" t="s">
        <v>140</v>
      </c>
      <c r="D96" s="54" t="s">
        <v>115</v>
      </c>
      <c r="E96" s="55" t="s">
        <v>4291</v>
      </c>
      <c r="F96" s="101" t="s">
        <v>5827</v>
      </c>
      <c r="G96" s="54">
        <v>1</v>
      </c>
    </row>
    <row r="97" spans="1:7" ht="30" customHeight="1" x14ac:dyDescent="0.65">
      <c r="A97" s="52">
        <f t="shared" si="1"/>
        <v>89</v>
      </c>
      <c r="B97" s="52" t="s">
        <v>79</v>
      </c>
      <c r="C97" s="53" t="s">
        <v>142</v>
      </c>
      <c r="D97" s="52" t="s">
        <v>115</v>
      </c>
      <c r="E97" s="53" t="s">
        <v>4292</v>
      </c>
      <c r="F97" s="100" t="s">
        <v>5827</v>
      </c>
      <c r="G97" s="52">
        <v>1</v>
      </c>
    </row>
    <row r="98" spans="1:7" ht="30" customHeight="1" x14ac:dyDescent="0.65">
      <c r="A98" s="54">
        <f t="shared" si="1"/>
        <v>90</v>
      </c>
      <c r="B98" s="54" t="s">
        <v>79</v>
      </c>
      <c r="C98" s="55" t="s">
        <v>143</v>
      </c>
      <c r="D98" s="54" t="s">
        <v>81</v>
      </c>
      <c r="E98" s="55" t="s">
        <v>4293</v>
      </c>
      <c r="F98" s="101" t="s">
        <v>5827</v>
      </c>
      <c r="G98" s="54">
        <v>1</v>
      </c>
    </row>
    <row r="99" spans="1:7" ht="30" customHeight="1" x14ac:dyDescent="0.65">
      <c r="A99" s="52">
        <f t="shared" si="1"/>
        <v>91</v>
      </c>
      <c r="B99" s="52" t="s">
        <v>79</v>
      </c>
      <c r="C99" s="53" t="s">
        <v>144</v>
      </c>
      <c r="D99" s="52" t="s">
        <v>144</v>
      </c>
      <c r="E99" s="53" t="s">
        <v>4294</v>
      </c>
      <c r="F99" s="100" t="s">
        <v>5827</v>
      </c>
      <c r="G99" s="52">
        <v>1</v>
      </c>
    </row>
    <row r="100" spans="1:7" ht="30" customHeight="1" x14ac:dyDescent="0.65">
      <c r="A100" s="54">
        <f t="shared" si="1"/>
        <v>92</v>
      </c>
      <c r="B100" s="54" t="s">
        <v>79</v>
      </c>
      <c r="C100" s="55" t="s">
        <v>107</v>
      </c>
      <c r="D100" s="54" t="s">
        <v>107</v>
      </c>
      <c r="E100" s="55" t="s">
        <v>4295</v>
      </c>
      <c r="F100" s="101" t="s">
        <v>5827</v>
      </c>
      <c r="G100" s="54">
        <v>1</v>
      </c>
    </row>
    <row r="101" spans="1:7" ht="30" customHeight="1" x14ac:dyDescent="0.65">
      <c r="A101" s="52">
        <f t="shared" si="1"/>
        <v>93</v>
      </c>
      <c r="B101" s="52" t="s">
        <v>79</v>
      </c>
      <c r="C101" s="53" t="s">
        <v>146</v>
      </c>
      <c r="D101" s="52" t="s">
        <v>146</v>
      </c>
      <c r="E101" s="53" t="s">
        <v>4296</v>
      </c>
      <c r="F101" s="100" t="s">
        <v>5827</v>
      </c>
      <c r="G101" s="52">
        <v>1</v>
      </c>
    </row>
    <row r="102" spans="1:7" ht="30" customHeight="1" x14ac:dyDescent="0.65">
      <c r="A102" s="54">
        <f t="shared" si="1"/>
        <v>94</v>
      </c>
      <c r="B102" s="54" t="s">
        <v>79</v>
      </c>
      <c r="C102" s="55" t="s">
        <v>147</v>
      </c>
      <c r="D102" s="54" t="s">
        <v>148</v>
      </c>
      <c r="E102" s="55" t="s">
        <v>4297</v>
      </c>
      <c r="F102" s="101" t="s">
        <v>5827</v>
      </c>
      <c r="G102" s="54">
        <v>1</v>
      </c>
    </row>
    <row r="103" spans="1:7" ht="30" customHeight="1" x14ac:dyDescent="0.65">
      <c r="A103" s="52">
        <f t="shared" si="1"/>
        <v>95</v>
      </c>
      <c r="B103" s="52" t="s">
        <v>79</v>
      </c>
      <c r="C103" s="53" t="s">
        <v>149</v>
      </c>
      <c r="D103" s="52" t="s">
        <v>150</v>
      </c>
      <c r="E103" s="53" t="s">
        <v>4298</v>
      </c>
      <c r="F103" s="100" t="s">
        <v>5827</v>
      </c>
      <c r="G103" s="52">
        <v>1</v>
      </c>
    </row>
    <row r="104" spans="1:7" ht="30" customHeight="1" x14ac:dyDescent="0.65">
      <c r="A104" s="54">
        <f t="shared" si="1"/>
        <v>96</v>
      </c>
      <c r="B104" s="54" t="s">
        <v>79</v>
      </c>
      <c r="C104" s="55" t="s">
        <v>151</v>
      </c>
      <c r="D104" s="54" t="s">
        <v>152</v>
      </c>
      <c r="E104" s="55" t="s">
        <v>4299</v>
      </c>
      <c r="F104" s="101" t="s">
        <v>5827</v>
      </c>
      <c r="G104" s="54">
        <v>1</v>
      </c>
    </row>
    <row r="105" spans="1:7" ht="30" customHeight="1" x14ac:dyDescent="0.65">
      <c r="A105" s="52">
        <f t="shared" si="1"/>
        <v>97</v>
      </c>
      <c r="B105" s="52" t="s">
        <v>79</v>
      </c>
      <c r="C105" s="53" t="s">
        <v>3239</v>
      </c>
      <c r="D105" s="52" t="s">
        <v>5642</v>
      </c>
      <c r="E105" s="53" t="s">
        <v>4300</v>
      </c>
      <c r="F105" s="100" t="s">
        <v>5827</v>
      </c>
      <c r="G105" s="52">
        <v>1</v>
      </c>
    </row>
    <row r="106" spans="1:7" ht="30" customHeight="1" x14ac:dyDescent="0.65">
      <c r="A106" s="54">
        <f t="shared" si="1"/>
        <v>98</v>
      </c>
      <c r="B106" s="54" t="s">
        <v>79</v>
      </c>
      <c r="C106" s="55" t="s">
        <v>153</v>
      </c>
      <c r="D106" s="54" t="s">
        <v>154</v>
      </c>
      <c r="E106" s="55" t="s">
        <v>4301</v>
      </c>
      <c r="F106" s="101" t="s">
        <v>5827</v>
      </c>
      <c r="G106" s="54">
        <v>1</v>
      </c>
    </row>
    <row r="107" spans="1:7" ht="30" customHeight="1" x14ac:dyDescent="0.65">
      <c r="A107" s="52">
        <f t="shared" si="1"/>
        <v>99</v>
      </c>
      <c r="B107" s="52" t="s">
        <v>79</v>
      </c>
      <c r="C107" s="53" t="s">
        <v>155</v>
      </c>
      <c r="D107" s="52" t="s">
        <v>156</v>
      </c>
      <c r="E107" s="53" t="s">
        <v>4302</v>
      </c>
      <c r="F107" s="100" t="s">
        <v>5827</v>
      </c>
      <c r="G107" s="52">
        <v>1</v>
      </c>
    </row>
    <row r="108" spans="1:7" ht="30" customHeight="1" x14ac:dyDescent="0.65">
      <c r="A108" s="54">
        <f t="shared" si="1"/>
        <v>100</v>
      </c>
      <c r="B108" s="54" t="s">
        <v>79</v>
      </c>
      <c r="C108" s="55" t="s">
        <v>2119</v>
      </c>
      <c r="D108" s="54" t="s">
        <v>158</v>
      </c>
      <c r="E108" s="55" t="s">
        <v>4303</v>
      </c>
      <c r="F108" s="101" t="s">
        <v>5827</v>
      </c>
      <c r="G108" s="54">
        <v>1</v>
      </c>
    </row>
    <row r="109" spans="1:7" ht="30" customHeight="1" x14ac:dyDescent="0.65">
      <c r="A109" s="52">
        <f t="shared" si="1"/>
        <v>101</v>
      </c>
      <c r="B109" s="52" t="s">
        <v>79</v>
      </c>
      <c r="C109" s="53" t="s">
        <v>4163</v>
      </c>
      <c r="D109" s="52" t="s">
        <v>160</v>
      </c>
      <c r="E109" s="53" t="s">
        <v>4304</v>
      </c>
      <c r="F109" s="100" t="s">
        <v>5827</v>
      </c>
      <c r="G109" s="52">
        <v>1</v>
      </c>
    </row>
    <row r="110" spans="1:7" ht="30" customHeight="1" x14ac:dyDescent="0.65">
      <c r="A110" s="54">
        <f t="shared" si="1"/>
        <v>102</v>
      </c>
      <c r="B110" s="54" t="s">
        <v>79</v>
      </c>
      <c r="C110" s="55" t="s">
        <v>161</v>
      </c>
      <c r="D110" s="54" t="s">
        <v>111</v>
      </c>
      <c r="E110" s="55" t="s">
        <v>4305</v>
      </c>
      <c r="F110" s="101" t="s">
        <v>5827</v>
      </c>
      <c r="G110" s="54">
        <v>1</v>
      </c>
    </row>
    <row r="111" spans="1:7" ht="30" customHeight="1" x14ac:dyDescent="0.65">
      <c r="A111" s="52">
        <f t="shared" si="1"/>
        <v>103</v>
      </c>
      <c r="B111" s="52" t="s">
        <v>79</v>
      </c>
      <c r="C111" s="53" t="s">
        <v>3240</v>
      </c>
      <c r="D111" s="52" t="s">
        <v>162</v>
      </c>
      <c r="E111" s="53" t="s">
        <v>4306</v>
      </c>
      <c r="F111" s="100" t="s">
        <v>5827</v>
      </c>
      <c r="G111" s="52">
        <v>1</v>
      </c>
    </row>
    <row r="112" spans="1:7" ht="30" customHeight="1" x14ac:dyDescent="0.65">
      <c r="A112" s="54">
        <f t="shared" si="1"/>
        <v>104</v>
      </c>
      <c r="B112" s="54" t="s">
        <v>79</v>
      </c>
      <c r="C112" s="55" t="s">
        <v>2120</v>
      </c>
      <c r="D112" s="54" t="s">
        <v>163</v>
      </c>
      <c r="E112" s="55" t="s">
        <v>4307</v>
      </c>
      <c r="F112" s="101" t="s">
        <v>5827</v>
      </c>
      <c r="G112" s="54">
        <v>1</v>
      </c>
    </row>
    <row r="113" spans="1:7" ht="30" customHeight="1" x14ac:dyDescent="0.65">
      <c r="A113" s="52">
        <f t="shared" si="1"/>
        <v>105</v>
      </c>
      <c r="B113" s="52" t="s">
        <v>79</v>
      </c>
      <c r="C113" s="53" t="s">
        <v>164</v>
      </c>
      <c r="D113" s="52" t="s">
        <v>165</v>
      </c>
      <c r="E113" s="53" t="s">
        <v>4308</v>
      </c>
      <c r="F113" s="100" t="s">
        <v>5827</v>
      </c>
      <c r="G113" s="52">
        <v>1</v>
      </c>
    </row>
    <row r="114" spans="1:7" ht="30" customHeight="1" x14ac:dyDescent="0.65">
      <c r="A114" s="54">
        <f t="shared" si="1"/>
        <v>106</v>
      </c>
      <c r="B114" s="54" t="s">
        <v>79</v>
      </c>
      <c r="C114" s="55" t="s">
        <v>166</v>
      </c>
      <c r="D114" s="54" t="s">
        <v>101</v>
      </c>
      <c r="E114" s="55" t="s">
        <v>4309</v>
      </c>
      <c r="F114" s="101" t="s">
        <v>5827</v>
      </c>
      <c r="G114" s="54">
        <v>1</v>
      </c>
    </row>
    <row r="115" spans="1:7" ht="30" customHeight="1" x14ac:dyDescent="0.65">
      <c r="A115" s="52">
        <f t="shared" si="1"/>
        <v>107</v>
      </c>
      <c r="B115" s="52" t="s">
        <v>79</v>
      </c>
      <c r="C115" s="53" t="s">
        <v>3241</v>
      </c>
      <c r="D115" s="52" t="s">
        <v>115</v>
      </c>
      <c r="E115" s="53" t="s">
        <v>4310</v>
      </c>
      <c r="F115" s="100" t="s">
        <v>5827</v>
      </c>
      <c r="G115" s="52">
        <v>1</v>
      </c>
    </row>
    <row r="116" spans="1:7" ht="30" customHeight="1" x14ac:dyDescent="0.65">
      <c r="A116" s="54">
        <f t="shared" si="1"/>
        <v>108</v>
      </c>
      <c r="B116" s="54" t="s">
        <v>79</v>
      </c>
      <c r="C116" s="55" t="s">
        <v>2121</v>
      </c>
      <c r="D116" s="54" t="s">
        <v>167</v>
      </c>
      <c r="E116" s="55" t="s">
        <v>4311</v>
      </c>
      <c r="F116" s="101" t="s">
        <v>5827</v>
      </c>
      <c r="G116" s="54">
        <v>1</v>
      </c>
    </row>
    <row r="117" spans="1:7" ht="30" customHeight="1" x14ac:dyDescent="0.65">
      <c r="A117" s="52">
        <f t="shared" si="1"/>
        <v>109</v>
      </c>
      <c r="B117" s="52" t="s">
        <v>79</v>
      </c>
      <c r="C117" s="53" t="s">
        <v>168</v>
      </c>
      <c r="D117" s="52" t="s">
        <v>106</v>
      </c>
      <c r="E117" s="53" t="s">
        <v>4312</v>
      </c>
      <c r="F117" s="100" t="s">
        <v>5827</v>
      </c>
      <c r="G117" s="52">
        <v>1</v>
      </c>
    </row>
    <row r="118" spans="1:7" ht="30" customHeight="1" x14ac:dyDescent="0.65">
      <c r="A118" s="54">
        <f t="shared" si="1"/>
        <v>110</v>
      </c>
      <c r="B118" s="54" t="s">
        <v>79</v>
      </c>
      <c r="C118" s="55" t="s">
        <v>169</v>
      </c>
      <c r="D118" s="54" t="s">
        <v>115</v>
      </c>
      <c r="E118" s="55" t="s">
        <v>4313</v>
      </c>
      <c r="F118" s="101" t="s">
        <v>5827</v>
      </c>
      <c r="G118" s="54">
        <v>1</v>
      </c>
    </row>
    <row r="119" spans="1:7" ht="30" customHeight="1" x14ac:dyDescent="0.65">
      <c r="A119" s="52">
        <f t="shared" si="1"/>
        <v>111</v>
      </c>
      <c r="B119" s="52" t="s">
        <v>79</v>
      </c>
      <c r="C119" s="53" t="s">
        <v>170</v>
      </c>
      <c r="D119" s="52" t="s">
        <v>171</v>
      </c>
      <c r="E119" s="53" t="s">
        <v>4314</v>
      </c>
      <c r="F119" s="100" t="s">
        <v>5827</v>
      </c>
      <c r="G119" s="52">
        <v>1</v>
      </c>
    </row>
    <row r="120" spans="1:7" ht="30" customHeight="1" x14ac:dyDescent="0.65">
      <c r="A120" s="54">
        <f t="shared" si="1"/>
        <v>112</v>
      </c>
      <c r="B120" s="54" t="s">
        <v>79</v>
      </c>
      <c r="C120" s="55" t="s">
        <v>172</v>
      </c>
      <c r="D120" s="54" t="s">
        <v>115</v>
      </c>
      <c r="E120" s="55" t="s">
        <v>4315</v>
      </c>
      <c r="F120" s="101" t="s">
        <v>5827</v>
      </c>
      <c r="G120" s="54">
        <v>1</v>
      </c>
    </row>
    <row r="121" spans="1:7" ht="30" customHeight="1" x14ac:dyDescent="0.65">
      <c r="A121" s="52">
        <f t="shared" si="1"/>
        <v>113</v>
      </c>
      <c r="B121" s="52" t="s">
        <v>79</v>
      </c>
      <c r="C121" s="53" t="s">
        <v>1892</v>
      </c>
      <c r="D121" s="52" t="s">
        <v>148</v>
      </c>
      <c r="E121" s="53" t="s">
        <v>4316</v>
      </c>
      <c r="F121" s="100" t="s">
        <v>5827</v>
      </c>
      <c r="G121" s="52">
        <v>1</v>
      </c>
    </row>
    <row r="122" spans="1:7" ht="30" customHeight="1" x14ac:dyDescent="0.65">
      <c r="A122" s="54">
        <f t="shared" si="1"/>
        <v>114</v>
      </c>
      <c r="B122" s="54" t="s">
        <v>79</v>
      </c>
      <c r="C122" s="55" t="s">
        <v>1893</v>
      </c>
      <c r="D122" s="54" t="s">
        <v>1894</v>
      </c>
      <c r="E122" s="55" t="s">
        <v>4317</v>
      </c>
      <c r="F122" s="101" t="s">
        <v>5827</v>
      </c>
      <c r="G122" s="54">
        <v>1</v>
      </c>
    </row>
    <row r="123" spans="1:7" ht="30" customHeight="1" x14ac:dyDescent="0.65">
      <c r="A123" s="52">
        <f t="shared" si="1"/>
        <v>115</v>
      </c>
      <c r="B123" s="52" t="s">
        <v>79</v>
      </c>
      <c r="C123" s="53" t="s">
        <v>1895</v>
      </c>
      <c r="D123" s="52" t="s">
        <v>1896</v>
      </c>
      <c r="E123" s="53" t="s">
        <v>4318</v>
      </c>
      <c r="F123" s="100" t="s">
        <v>5827</v>
      </c>
      <c r="G123" s="52">
        <v>1</v>
      </c>
    </row>
    <row r="124" spans="1:7" ht="30" customHeight="1" x14ac:dyDescent="0.65">
      <c r="A124" s="54">
        <f t="shared" si="1"/>
        <v>116</v>
      </c>
      <c r="B124" s="54" t="s">
        <v>79</v>
      </c>
      <c r="C124" s="55" t="s">
        <v>195</v>
      </c>
      <c r="D124" s="54" t="s">
        <v>195</v>
      </c>
      <c r="E124" s="55" t="s">
        <v>4319</v>
      </c>
      <c r="F124" s="101" t="s">
        <v>5827</v>
      </c>
      <c r="G124" s="54">
        <v>1</v>
      </c>
    </row>
    <row r="125" spans="1:7" ht="30" customHeight="1" x14ac:dyDescent="0.65">
      <c r="A125" s="52">
        <f t="shared" si="1"/>
        <v>117</v>
      </c>
      <c r="B125" s="52" t="s">
        <v>79</v>
      </c>
      <c r="C125" s="53" t="s">
        <v>3242</v>
      </c>
      <c r="D125" s="52" t="s">
        <v>111</v>
      </c>
      <c r="E125" s="53" t="s">
        <v>4320</v>
      </c>
      <c r="F125" s="100" t="s">
        <v>5827</v>
      </c>
      <c r="G125" s="52">
        <v>1</v>
      </c>
    </row>
    <row r="126" spans="1:7" ht="30" customHeight="1" x14ac:dyDescent="0.65">
      <c r="A126" s="54">
        <f t="shared" si="1"/>
        <v>118</v>
      </c>
      <c r="B126" s="54" t="s">
        <v>79</v>
      </c>
      <c r="C126" s="55" t="s">
        <v>1897</v>
      </c>
      <c r="D126" s="54" t="s">
        <v>1897</v>
      </c>
      <c r="E126" s="55" t="s">
        <v>4321</v>
      </c>
      <c r="F126" s="101" t="s">
        <v>5827</v>
      </c>
      <c r="G126" s="54">
        <v>1</v>
      </c>
    </row>
    <row r="127" spans="1:7" ht="30" customHeight="1" x14ac:dyDescent="0.65">
      <c r="A127" s="52">
        <f t="shared" si="1"/>
        <v>119</v>
      </c>
      <c r="B127" s="52" t="s">
        <v>79</v>
      </c>
      <c r="C127" s="53" t="s">
        <v>1898</v>
      </c>
      <c r="D127" s="52" t="s">
        <v>1898</v>
      </c>
      <c r="E127" s="53" t="s">
        <v>4322</v>
      </c>
      <c r="F127" s="100" t="s">
        <v>5827</v>
      </c>
      <c r="G127" s="52">
        <v>1</v>
      </c>
    </row>
    <row r="128" spans="1:7" ht="30" customHeight="1" x14ac:dyDescent="0.65">
      <c r="A128" s="54">
        <f t="shared" si="1"/>
        <v>120</v>
      </c>
      <c r="B128" s="54" t="s">
        <v>79</v>
      </c>
      <c r="C128" s="55" t="s">
        <v>1899</v>
      </c>
      <c r="D128" s="54" t="s">
        <v>1899</v>
      </c>
      <c r="E128" s="55" t="s">
        <v>4323</v>
      </c>
      <c r="F128" s="101" t="s">
        <v>5827</v>
      </c>
      <c r="G128" s="54">
        <v>1</v>
      </c>
    </row>
    <row r="129" spans="1:7" ht="30" customHeight="1" x14ac:dyDescent="0.65">
      <c r="A129" s="52">
        <f t="shared" si="1"/>
        <v>121</v>
      </c>
      <c r="B129" s="52" t="s">
        <v>79</v>
      </c>
      <c r="C129" s="53" t="s">
        <v>162</v>
      </c>
      <c r="D129" s="52" t="s">
        <v>162</v>
      </c>
      <c r="E129" s="53" t="s">
        <v>4324</v>
      </c>
      <c r="F129" s="100" t="s">
        <v>5827</v>
      </c>
      <c r="G129" s="52">
        <v>1</v>
      </c>
    </row>
    <row r="130" spans="1:7" ht="30" customHeight="1" x14ac:dyDescent="0.65">
      <c r="A130" s="54">
        <f t="shared" si="1"/>
        <v>122</v>
      </c>
      <c r="B130" s="54" t="s">
        <v>79</v>
      </c>
      <c r="C130" s="55" t="s">
        <v>4152</v>
      </c>
      <c r="D130" s="54" t="s">
        <v>91</v>
      </c>
      <c r="E130" s="55" t="s">
        <v>4325</v>
      </c>
      <c r="F130" s="101" t="s">
        <v>5827</v>
      </c>
      <c r="G130" s="54">
        <v>1</v>
      </c>
    </row>
    <row r="131" spans="1:7" ht="30" customHeight="1" x14ac:dyDescent="0.65">
      <c r="A131" s="52">
        <f t="shared" si="1"/>
        <v>123</v>
      </c>
      <c r="B131" s="52" t="s">
        <v>79</v>
      </c>
      <c r="C131" s="53" t="s">
        <v>1900</v>
      </c>
      <c r="D131" s="52" t="s">
        <v>1901</v>
      </c>
      <c r="E131" s="53" t="s">
        <v>4326</v>
      </c>
      <c r="F131" s="100" t="s">
        <v>5827</v>
      </c>
      <c r="G131" s="52">
        <v>1</v>
      </c>
    </row>
    <row r="132" spans="1:7" ht="30" customHeight="1" x14ac:dyDescent="0.65">
      <c r="A132" s="54">
        <f t="shared" si="1"/>
        <v>124</v>
      </c>
      <c r="B132" s="54" t="s">
        <v>79</v>
      </c>
      <c r="C132" s="55" t="s">
        <v>1902</v>
      </c>
      <c r="D132" s="54" t="s">
        <v>1903</v>
      </c>
      <c r="E132" s="55" t="s">
        <v>4327</v>
      </c>
      <c r="F132" s="101" t="s">
        <v>5827</v>
      </c>
      <c r="G132" s="54">
        <v>1</v>
      </c>
    </row>
    <row r="133" spans="1:7" ht="30" customHeight="1" x14ac:dyDescent="0.65">
      <c r="A133" s="52">
        <f t="shared" si="1"/>
        <v>125</v>
      </c>
      <c r="B133" s="52" t="s">
        <v>79</v>
      </c>
      <c r="C133" s="53" t="s">
        <v>1904</v>
      </c>
      <c r="D133" s="52" t="s">
        <v>154</v>
      </c>
      <c r="E133" s="53" t="s">
        <v>4328</v>
      </c>
      <c r="F133" s="100" t="s">
        <v>5827</v>
      </c>
      <c r="G133" s="52">
        <v>1</v>
      </c>
    </row>
    <row r="134" spans="1:7" ht="30" customHeight="1" x14ac:dyDescent="0.65">
      <c r="A134" s="54">
        <f t="shared" si="1"/>
        <v>126</v>
      </c>
      <c r="B134" s="54" t="s">
        <v>79</v>
      </c>
      <c r="C134" s="55" t="s">
        <v>1905</v>
      </c>
      <c r="D134" s="54" t="s">
        <v>154</v>
      </c>
      <c r="E134" s="55" t="s">
        <v>4329</v>
      </c>
      <c r="F134" s="101" t="s">
        <v>5827</v>
      </c>
      <c r="G134" s="54">
        <v>1</v>
      </c>
    </row>
    <row r="135" spans="1:7" ht="30" customHeight="1" x14ac:dyDescent="0.65">
      <c r="A135" s="52">
        <f t="shared" si="1"/>
        <v>127</v>
      </c>
      <c r="B135" s="52" t="s">
        <v>79</v>
      </c>
      <c r="C135" s="53" t="s">
        <v>1906</v>
      </c>
      <c r="D135" s="52" t="s">
        <v>154</v>
      </c>
      <c r="E135" s="53" t="s">
        <v>4330</v>
      </c>
      <c r="F135" s="100" t="s">
        <v>5827</v>
      </c>
      <c r="G135" s="52">
        <v>1</v>
      </c>
    </row>
    <row r="136" spans="1:7" ht="30" customHeight="1" x14ac:dyDescent="0.65">
      <c r="A136" s="54">
        <f t="shared" si="1"/>
        <v>128</v>
      </c>
      <c r="B136" s="54" t="s">
        <v>79</v>
      </c>
      <c r="C136" s="55" t="s">
        <v>1907</v>
      </c>
      <c r="D136" s="54" t="s">
        <v>154</v>
      </c>
      <c r="E136" s="55" t="s">
        <v>4331</v>
      </c>
      <c r="F136" s="101" t="s">
        <v>5827</v>
      </c>
      <c r="G136" s="54">
        <v>1</v>
      </c>
    </row>
    <row r="137" spans="1:7" ht="30" customHeight="1" x14ac:dyDescent="0.65">
      <c r="A137" s="52">
        <f t="shared" si="1"/>
        <v>129</v>
      </c>
      <c r="B137" s="52" t="s">
        <v>79</v>
      </c>
      <c r="C137" s="53" t="s">
        <v>150</v>
      </c>
      <c r="D137" s="52" t="s">
        <v>150</v>
      </c>
      <c r="E137" s="53" t="s">
        <v>4332</v>
      </c>
      <c r="F137" s="100" t="s">
        <v>5827</v>
      </c>
      <c r="G137" s="52">
        <v>1</v>
      </c>
    </row>
    <row r="138" spans="1:7" ht="30" customHeight="1" x14ac:dyDescent="0.65">
      <c r="A138" s="54">
        <f t="shared" si="1"/>
        <v>130</v>
      </c>
      <c r="B138" s="54" t="s">
        <v>79</v>
      </c>
      <c r="C138" s="55" t="s">
        <v>89</v>
      </c>
      <c r="D138" s="54" t="s">
        <v>89</v>
      </c>
      <c r="E138" s="55" t="s">
        <v>4333</v>
      </c>
      <c r="F138" s="101" t="s">
        <v>5827</v>
      </c>
      <c r="G138" s="54">
        <v>1</v>
      </c>
    </row>
    <row r="139" spans="1:7" ht="30" customHeight="1" x14ac:dyDescent="0.65">
      <c r="A139" s="52">
        <f t="shared" ref="A139:A202" si="2">A138+1</f>
        <v>131</v>
      </c>
      <c r="B139" s="52" t="s">
        <v>79</v>
      </c>
      <c r="C139" s="53" t="s">
        <v>4164</v>
      </c>
      <c r="D139" s="52" t="s">
        <v>148</v>
      </c>
      <c r="E139" s="53" t="s">
        <v>4334</v>
      </c>
      <c r="F139" s="100" t="s">
        <v>5827</v>
      </c>
      <c r="G139" s="52">
        <v>1</v>
      </c>
    </row>
    <row r="140" spans="1:7" ht="30" customHeight="1" x14ac:dyDescent="0.65">
      <c r="A140" s="54">
        <f t="shared" si="2"/>
        <v>132</v>
      </c>
      <c r="B140" s="54" t="s">
        <v>79</v>
      </c>
      <c r="C140" s="55" t="s">
        <v>102</v>
      </c>
      <c r="D140" s="54" t="s">
        <v>5643</v>
      </c>
      <c r="E140" s="55" t="s">
        <v>4335</v>
      </c>
      <c r="F140" s="101" t="s">
        <v>5827</v>
      </c>
      <c r="G140" s="54">
        <v>1</v>
      </c>
    </row>
    <row r="141" spans="1:7" ht="30" customHeight="1" x14ac:dyDescent="0.65">
      <c r="A141" s="52">
        <f t="shared" si="2"/>
        <v>133</v>
      </c>
      <c r="B141" s="52" t="s">
        <v>79</v>
      </c>
      <c r="C141" s="53" t="s">
        <v>2178</v>
      </c>
      <c r="D141" s="52" t="s">
        <v>162</v>
      </c>
      <c r="E141" s="53" t="s">
        <v>4336</v>
      </c>
      <c r="F141" s="100" t="s">
        <v>5827</v>
      </c>
      <c r="G141" s="52">
        <v>1</v>
      </c>
    </row>
    <row r="142" spans="1:7" ht="30" customHeight="1" x14ac:dyDescent="0.65">
      <c r="A142" s="54">
        <f t="shared" si="2"/>
        <v>134</v>
      </c>
      <c r="B142" s="54" t="s">
        <v>79</v>
      </c>
      <c r="C142" s="55" t="s">
        <v>2179</v>
      </c>
      <c r="D142" s="54" t="s">
        <v>2272</v>
      </c>
      <c r="E142" s="55" t="s">
        <v>4337</v>
      </c>
      <c r="F142" s="101" t="s">
        <v>5827</v>
      </c>
      <c r="G142" s="54">
        <v>1</v>
      </c>
    </row>
    <row r="143" spans="1:7" ht="30" customHeight="1" x14ac:dyDescent="0.65">
      <c r="A143" s="52">
        <f t="shared" si="2"/>
        <v>135</v>
      </c>
      <c r="B143" s="52" t="s">
        <v>79</v>
      </c>
      <c r="C143" s="53" t="s">
        <v>3244</v>
      </c>
      <c r="D143" s="52" t="s">
        <v>2273</v>
      </c>
      <c r="E143" s="53" t="s">
        <v>4338</v>
      </c>
      <c r="F143" s="100" t="s">
        <v>5827</v>
      </c>
      <c r="G143" s="52">
        <v>1</v>
      </c>
    </row>
    <row r="144" spans="1:7" ht="30" customHeight="1" x14ac:dyDescent="0.65">
      <c r="A144" s="54">
        <f t="shared" si="2"/>
        <v>136</v>
      </c>
      <c r="B144" s="54" t="s">
        <v>79</v>
      </c>
      <c r="C144" s="55" t="s">
        <v>2180</v>
      </c>
      <c r="D144" s="54" t="s">
        <v>154</v>
      </c>
      <c r="E144" s="55" t="s">
        <v>4339</v>
      </c>
      <c r="F144" s="101" t="s">
        <v>5827</v>
      </c>
      <c r="G144" s="54">
        <v>1</v>
      </c>
    </row>
    <row r="145" spans="1:7" ht="30" customHeight="1" x14ac:dyDescent="0.65">
      <c r="A145" s="52">
        <f t="shared" si="2"/>
        <v>137</v>
      </c>
      <c r="B145" s="52" t="s">
        <v>79</v>
      </c>
      <c r="C145" s="53" t="s">
        <v>2181</v>
      </c>
      <c r="D145" s="52" t="s">
        <v>154</v>
      </c>
      <c r="E145" s="53" t="s">
        <v>4340</v>
      </c>
      <c r="F145" s="100" t="s">
        <v>5827</v>
      </c>
      <c r="G145" s="52">
        <v>1</v>
      </c>
    </row>
    <row r="146" spans="1:7" ht="30" customHeight="1" x14ac:dyDescent="0.65">
      <c r="A146" s="54">
        <f t="shared" si="2"/>
        <v>138</v>
      </c>
      <c r="B146" s="54" t="s">
        <v>79</v>
      </c>
      <c r="C146" s="55" t="s">
        <v>2182</v>
      </c>
      <c r="D146" s="54" t="s">
        <v>85</v>
      </c>
      <c r="E146" s="55" t="s">
        <v>4341</v>
      </c>
      <c r="F146" s="101" t="s">
        <v>5827</v>
      </c>
      <c r="G146" s="54">
        <v>1</v>
      </c>
    </row>
    <row r="147" spans="1:7" ht="30" customHeight="1" x14ac:dyDescent="0.65">
      <c r="A147" s="52">
        <f t="shared" si="2"/>
        <v>139</v>
      </c>
      <c r="B147" s="52" t="s">
        <v>79</v>
      </c>
      <c r="C147" s="53" t="s">
        <v>2183</v>
      </c>
      <c r="D147" s="52" t="s">
        <v>154</v>
      </c>
      <c r="E147" s="53" t="s">
        <v>4342</v>
      </c>
      <c r="F147" s="100" t="s">
        <v>5827</v>
      </c>
      <c r="G147" s="52">
        <v>1</v>
      </c>
    </row>
    <row r="148" spans="1:7" ht="30" customHeight="1" x14ac:dyDescent="0.65">
      <c r="A148" s="54">
        <f t="shared" si="2"/>
        <v>140</v>
      </c>
      <c r="B148" s="54" t="s">
        <v>79</v>
      </c>
      <c r="C148" s="55" t="s">
        <v>2184</v>
      </c>
      <c r="D148" s="54" t="s">
        <v>2274</v>
      </c>
      <c r="E148" s="55" t="s">
        <v>4343</v>
      </c>
      <c r="F148" s="101" t="s">
        <v>5827</v>
      </c>
      <c r="G148" s="54">
        <v>1</v>
      </c>
    </row>
    <row r="149" spans="1:7" ht="30" customHeight="1" x14ac:dyDescent="0.65">
      <c r="A149" s="52">
        <f t="shared" si="2"/>
        <v>141</v>
      </c>
      <c r="B149" s="52" t="s">
        <v>79</v>
      </c>
      <c r="C149" s="53" t="s">
        <v>2185</v>
      </c>
      <c r="D149" s="52" t="s">
        <v>2275</v>
      </c>
      <c r="E149" s="53" t="s">
        <v>4344</v>
      </c>
      <c r="F149" s="100" t="s">
        <v>5827</v>
      </c>
      <c r="G149" s="52">
        <v>1</v>
      </c>
    </row>
    <row r="150" spans="1:7" ht="30" customHeight="1" x14ac:dyDescent="0.65">
      <c r="A150" s="54">
        <f t="shared" si="2"/>
        <v>142</v>
      </c>
      <c r="B150" s="54" t="s">
        <v>79</v>
      </c>
      <c r="C150" s="55" t="s">
        <v>3338</v>
      </c>
      <c r="D150" s="54" t="s">
        <v>2273</v>
      </c>
      <c r="E150" s="55" t="s">
        <v>4345</v>
      </c>
      <c r="F150" s="101" t="s">
        <v>5827</v>
      </c>
      <c r="G150" s="54">
        <v>1</v>
      </c>
    </row>
    <row r="151" spans="1:7" ht="30" customHeight="1" x14ac:dyDescent="0.65">
      <c r="A151" s="52">
        <f t="shared" si="2"/>
        <v>143</v>
      </c>
      <c r="B151" s="52" t="s">
        <v>79</v>
      </c>
      <c r="C151" s="53" t="s">
        <v>3339</v>
      </c>
      <c r="D151" s="52" t="s">
        <v>154</v>
      </c>
      <c r="E151" s="53" t="s">
        <v>4346</v>
      </c>
      <c r="F151" s="100" t="s">
        <v>5827</v>
      </c>
      <c r="G151" s="52">
        <v>1</v>
      </c>
    </row>
    <row r="152" spans="1:7" ht="30" customHeight="1" x14ac:dyDescent="0.65">
      <c r="A152" s="54">
        <f t="shared" si="2"/>
        <v>144</v>
      </c>
      <c r="B152" s="54" t="s">
        <v>79</v>
      </c>
      <c r="C152" s="55" t="s">
        <v>4165</v>
      </c>
      <c r="D152" s="54" t="s">
        <v>154</v>
      </c>
      <c r="E152" s="55" t="s">
        <v>4347</v>
      </c>
      <c r="F152" s="101" t="s">
        <v>5827</v>
      </c>
      <c r="G152" s="54">
        <v>1</v>
      </c>
    </row>
    <row r="153" spans="1:7" ht="30" customHeight="1" x14ac:dyDescent="0.65">
      <c r="A153" s="52">
        <f t="shared" si="2"/>
        <v>145</v>
      </c>
      <c r="B153" s="52" t="s">
        <v>79</v>
      </c>
      <c r="C153" s="53" t="s">
        <v>3333</v>
      </c>
      <c r="D153" s="52" t="s">
        <v>85</v>
      </c>
      <c r="E153" s="53" t="s">
        <v>4348</v>
      </c>
      <c r="F153" s="100" t="s">
        <v>5827</v>
      </c>
      <c r="G153" s="52">
        <v>1</v>
      </c>
    </row>
    <row r="154" spans="1:7" ht="30" customHeight="1" x14ac:dyDescent="0.65">
      <c r="A154" s="54">
        <f t="shared" si="2"/>
        <v>146</v>
      </c>
      <c r="B154" s="54" t="s">
        <v>79</v>
      </c>
      <c r="C154" s="55" t="s">
        <v>4166</v>
      </c>
      <c r="D154" s="54" t="s">
        <v>154</v>
      </c>
      <c r="E154" s="55" t="s">
        <v>4349</v>
      </c>
      <c r="F154" s="101" t="s">
        <v>5827</v>
      </c>
      <c r="G154" s="54">
        <v>1</v>
      </c>
    </row>
    <row r="155" spans="1:7" ht="30" customHeight="1" x14ac:dyDescent="0.65">
      <c r="A155" s="52">
        <f t="shared" si="2"/>
        <v>147</v>
      </c>
      <c r="B155" s="52" t="s">
        <v>79</v>
      </c>
      <c r="C155" s="53" t="s">
        <v>3324</v>
      </c>
      <c r="D155" s="52" t="s">
        <v>2274</v>
      </c>
      <c r="E155" s="53" t="s">
        <v>4350</v>
      </c>
      <c r="F155" s="100" t="s">
        <v>5827</v>
      </c>
      <c r="G155" s="52">
        <v>1</v>
      </c>
    </row>
    <row r="156" spans="1:7" ht="30" customHeight="1" x14ac:dyDescent="0.65">
      <c r="A156" s="54">
        <f t="shared" si="2"/>
        <v>148</v>
      </c>
      <c r="B156" s="54" t="s">
        <v>79</v>
      </c>
      <c r="C156" s="55" t="s">
        <v>3332</v>
      </c>
      <c r="D156" s="54" t="s">
        <v>2275</v>
      </c>
      <c r="E156" s="55" t="s">
        <v>4351</v>
      </c>
      <c r="F156" s="101" t="s">
        <v>5827</v>
      </c>
      <c r="G156" s="54">
        <v>1</v>
      </c>
    </row>
    <row r="157" spans="1:7" ht="30" customHeight="1" x14ac:dyDescent="0.65">
      <c r="A157" s="52">
        <f t="shared" si="2"/>
        <v>149</v>
      </c>
      <c r="B157" s="52" t="s">
        <v>79</v>
      </c>
      <c r="C157" s="53" t="s">
        <v>3336</v>
      </c>
      <c r="D157" s="52" t="s">
        <v>3342</v>
      </c>
      <c r="E157" s="53" t="s">
        <v>4352</v>
      </c>
      <c r="F157" s="100" t="s">
        <v>5827</v>
      </c>
      <c r="G157" s="52">
        <v>1</v>
      </c>
    </row>
    <row r="158" spans="1:7" ht="30" customHeight="1" x14ac:dyDescent="0.65">
      <c r="A158" s="54">
        <f t="shared" si="2"/>
        <v>150</v>
      </c>
      <c r="B158" s="54" t="s">
        <v>79</v>
      </c>
      <c r="C158" s="55" t="s">
        <v>3334</v>
      </c>
      <c r="D158" s="54" t="s">
        <v>87</v>
      </c>
      <c r="E158" s="55" t="s">
        <v>4353</v>
      </c>
      <c r="F158" s="101" t="s">
        <v>5827</v>
      </c>
      <c r="G158" s="54">
        <v>1</v>
      </c>
    </row>
    <row r="159" spans="1:7" ht="30" customHeight="1" x14ac:dyDescent="0.65">
      <c r="A159" s="52">
        <f t="shared" si="2"/>
        <v>151</v>
      </c>
      <c r="B159" s="52" t="s">
        <v>79</v>
      </c>
      <c r="C159" s="53" t="s">
        <v>3335</v>
      </c>
      <c r="D159" s="52" t="s">
        <v>3335</v>
      </c>
      <c r="E159" s="53" t="s">
        <v>4354</v>
      </c>
      <c r="F159" s="100" t="s">
        <v>5827</v>
      </c>
      <c r="G159" s="52">
        <v>1</v>
      </c>
    </row>
    <row r="160" spans="1:7" ht="30" customHeight="1" x14ac:dyDescent="0.65">
      <c r="A160" s="54">
        <f t="shared" si="2"/>
        <v>152</v>
      </c>
      <c r="B160" s="54" t="s">
        <v>79</v>
      </c>
      <c r="C160" s="55" t="s">
        <v>778</v>
      </c>
      <c r="D160" s="54" t="s">
        <v>3342</v>
      </c>
      <c r="E160" s="55" t="s">
        <v>4355</v>
      </c>
      <c r="F160" s="101" t="s">
        <v>5827</v>
      </c>
      <c r="G160" s="54">
        <v>1</v>
      </c>
    </row>
    <row r="161" spans="1:7" ht="30" customHeight="1" x14ac:dyDescent="0.65">
      <c r="A161" s="52">
        <f t="shared" si="2"/>
        <v>153</v>
      </c>
      <c r="B161" s="52" t="s">
        <v>79</v>
      </c>
      <c r="C161" s="53" t="s">
        <v>3945</v>
      </c>
      <c r="D161" s="52" t="s">
        <v>3945</v>
      </c>
      <c r="E161" s="53" t="s">
        <v>4356</v>
      </c>
      <c r="F161" s="100" t="s">
        <v>5827</v>
      </c>
      <c r="G161" s="52">
        <v>1</v>
      </c>
    </row>
    <row r="162" spans="1:7" ht="30" customHeight="1" x14ac:dyDescent="0.65">
      <c r="A162" s="54">
        <f t="shared" si="2"/>
        <v>154</v>
      </c>
      <c r="B162" s="54" t="s">
        <v>79</v>
      </c>
      <c r="C162" s="55" t="s">
        <v>3946</v>
      </c>
      <c r="D162" s="54" t="s">
        <v>3946</v>
      </c>
      <c r="E162" s="55" t="s">
        <v>4357</v>
      </c>
      <c r="F162" s="101" t="s">
        <v>5827</v>
      </c>
      <c r="G162" s="54">
        <v>1</v>
      </c>
    </row>
    <row r="163" spans="1:7" ht="30" customHeight="1" x14ac:dyDescent="0.65">
      <c r="A163" s="52">
        <f t="shared" si="2"/>
        <v>155</v>
      </c>
      <c r="B163" s="52" t="s">
        <v>79</v>
      </c>
      <c r="C163" s="53" t="s">
        <v>3947</v>
      </c>
      <c r="D163" s="52" t="s">
        <v>3342</v>
      </c>
      <c r="E163" s="53" t="s">
        <v>4358</v>
      </c>
      <c r="F163" s="100" t="s">
        <v>5827</v>
      </c>
      <c r="G163" s="52">
        <v>1</v>
      </c>
    </row>
    <row r="164" spans="1:7" ht="30" customHeight="1" x14ac:dyDescent="0.65">
      <c r="A164" s="54">
        <f t="shared" si="2"/>
        <v>156</v>
      </c>
      <c r="B164" s="54" t="s">
        <v>79</v>
      </c>
      <c r="C164" s="55" t="s">
        <v>3948</v>
      </c>
      <c r="D164" s="54" t="s">
        <v>3335</v>
      </c>
      <c r="E164" s="55" t="s">
        <v>4359</v>
      </c>
      <c r="F164" s="101" t="s">
        <v>5827</v>
      </c>
      <c r="G164" s="54">
        <v>1</v>
      </c>
    </row>
    <row r="165" spans="1:7" ht="30" customHeight="1" x14ac:dyDescent="0.65">
      <c r="A165" s="52">
        <f t="shared" si="2"/>
        <v>157</v>
      </c>
      <c r="B165" s="52" t="s">
        <v>79</v>
      </c>
      <c r="C165" s="53" t="s">
        <v>3949</v>
      </c>
      <c r="D165" s="52" t="s">
        <v>3955</v>
      </c>
      <c r="E165" s="53" t="s">
        <v>4360</v>
      </c>
      <c r="F165" s="100" t="s">
        <v>5827</v>
      </c>
      <c r="G165" s="52">
        <v>1</v>
      </c>
    </row>
    <row r="166" spans="1:7" ht="30" customHeight="1" x14ac:dyDescent="0.65">
      <c r="A166" s="54">
        <f t="shared" si="2"/>
        <v>158</v>
      </c>
      <c r="B166" s="54" t="s">
        <v>79</v>
      </c>
      <c r="C166" s="55" t="s">
        <v>3950</v>
      </c>
      <c r="D166" s="54" t="s">
        <v>111</v>
      </c>
      <c r="E166" s="55" t="s">
        <v>4361</v>
      </c>
      <c r="F166" s="101" t="s">
        <v>5827</v>
      </c>
      <c r="G166" s="54">
        <v>1</v>
      </c>
    </row>
    <row r="167" spans="1:7" ht="30" customHeight="1" x14ac:dyDescent="0.65">
      <c r="A167" s="52">
        <f t="shared" si="2"/>
        <v>159</v>
      </c>
      <c r="B167" s="52" t="s">
        <v>79</v>
      </c>
      <c r="C167" s="53" t="s">
        <v>3951</v>
      </c>
      <c r="D167" s="52" t="s">
        <v>87</v>
      </c>
      <c r="E167" s="53" t="s">
        <v>4362</v>
      </c>
      <c r="F167" s="100" t="s">
        <v>5827</v>
      </c>
      <c r="G167" s="52">
        <v>1</v>
      </c>
    </row>
    <row r="168" spans="1:7" ht="30" customHeight="1" x14ac:dyDescent="0.65">
      <c r="A168" s="54">
        <f t="shared" si="2"/>
        <v>160</v>
      </c>
      <c r="B168" s="54" t="s">
        <v>79</v>
      </c>
      <c r="C168" s="55" t="s">
        <v>4019</v>
      </c>
      <c r="D168" s="54" t="s">
        <v>4028</v>
      </c>
      <c r="E168" s="55" t="s">
        <v>4363</v>
      </c>
      <c r="F168" s="101" t="s">
        <v>5827</v>
      </c>
      <c r="G168" s="54">
        <v>1</v>
      </c>
    </row>
    <row r="169" spans="1:7" ht="30" customHeight="1" x14ac:dyDescent="0.65">
      <c r="A169" s="52">
        <f t="shared" si="2"/>
        <v>161</v>
      </c>
      <c r="B169" s="52" t="s">
        <v>79</v>
      </c>
      <c r="C169" s="53" t="s">
        <v>4020</v>
      </c>
      <c r="D169" s="52" t="s">
        <v>4029</v>
      </c>
      <c r="E169" s="53" t="s">
        <v>4364</v>
      </c>
      <c r="F169" s="100" t="s">
        <v>5827</v>
      </c>
      <c r="G169" s="52">
        <v>1</v>
      </c>
    </row>
    <row r="170" spans="1:7" ht="30" customHeight="1" x14ac:dyDescent="0.65">
      <c r="A170" s="54">
        <f t="shared" si="2"/>
        <v>162</v>
      </c>
      <c r="B170" s="54" t="s">
        <v>79</v>
      </c>
      <c r="C170" s="55" t="s">
        <v>4021</v>
      </c>
      <c r="D170" s="54" t="s">
        <v>5644</v>
      </c>
      <c r="E170" s="55" t="s">
        <v>4365</v>
      </c>
      <c r="F170" s="101" t="s">
        <v>5827</v>
      </c>
      <c r="G170" s="54">
        <v>1</v>
      </c>
    </row>
    <row r="171" spans="1:7" ht="30" customHeight="1" x14ac:dyDescent="0.65">
      <c r="A171" s="52">
        <f t="shared" si="2"/>
        <v>163</v>
      </c>
      <c r="B171" s="52" t="s">
        <v>79</v>
      </c>
      <c r="C171" s="53" t="s">
        <v>83</v>
      </c>
      <c r="D171" s="52" t="s">
        <v>83</v>
      </c>
      <c r="E171" s="53" t="s">
        <v>4366</v>
      </c>
      <c r="F171" s="100" t="s">
        <v>5827</v>
      </c>
      <c r="G171" s="52">
        <v>1</v>
      </c>
    </row>
    <row r="172" spans="1:7" ht="30" customHeight="1" x14ac:dyDescent="0.65">
      <c r="A172" s="54">
        <f t="shared" si="2"/>
        <v>164</v>
      </c>
      <c r="B172" s="54" t="s">
        <v>79</v>
      </c>
      <c r="C172" s="55" t="s">
        <v>4022</v>
      </c>
      <c r="D172" s="54" t="s">
        <v>5645</v>
      </c>
      <c r="E172" s="55" t="s">
        <v>4367</v>
      </c>
      <c r="F172" s="101" t="s">
        <v>5827</v>
      </c>
      <c r="G172" s="54">
        <v>1</v>
      </c>
    </row>
    <row r="173" spans="1:7" ht="30" customHeight="1" x14ac:dyDescent="0.65">
      <c r="A173" s="52">
        <f t="shared" si="2"/>
        <v>165</v>
      </c>
      <c r="B173" s="52" t="s">
        <v>1807</v>
      </c>
      <c r="C173" s="53" t="s">
        <v>173</v>
      </c>
      <c r="D173" s="52" t="s">
        <v>174</v>
      </c>
      <c r="E173" s="53" t="s">
        <v>4368</v>
      </c>
      <c r="F173" s="100" t="s">
        <v>5828</v>
      </c>
      <c r="G173" s="52">
        <v>1</v>
      </c>
    </row>
    <row r="174" spans="1:7" ht="30" customHeight="1" x14ac:dyDescent="0.65">
      <c r="A174" s="54">
        <f t="shared" si="2"/>
        <v>166</v>
      </c>
      <c r="B174" s="54" t="s">
        <v>1807</v>
      </c>
      <c r="C174" s="55" t="s">
        <v>2253</v>
      </c>
      <c r="D174" s="54" t="s">
        <v>176</v>
      </c>
      <c r="E174" s="55" t="s">
        <v>4369</v>
      </c>
      <c r="F174" s="101" t="s">
        <v>5828</v>
      </c>
      <c r="G174" s="54">
        <v>1</v>
      </c>
    </row>
    <row r="175" spans="1:7" ht="30" customHeight="1" x14ac:dyDescent="0.65">
      <c r="A175" s="52">
        <f t="shared" si="2"/>
        <v>167</v>
      </c>
      <c r="B175" s="52" t="s">
        <v>1807</v>
      </c>
      <c r="C175" s="53" t="s">
        <v>177</v>
      </c>
      <c r="D175" s="52" t="s">
        <v>178</v>
      </c>
      <c r="E175" s="53" t="s">
        <v>4370</v>
      </c>
      <c r="F175" s="100" t="s">
        <v>5828</v>
      </c>
      <c r="G175" s="52">
        <v>1</v>
      </c>
    </row>
    <row r="176" spans="1:7" ht="30" customHeight="1" x14ac:dyDescent="0.65">
      <c r="A176" s="54">
        <f t="shared" si="2"/>
        <v>168</v>
      </c>
      <c r="B176" s="54" t="s">
        <v>1807</v>
      </c>
      <c r="C176" s="55" t="s">
        <v>179</v>
      </c>
      <c r="D176" s="54" t="s">
        <v>180</v>
      </c>
      <c r="E176" s="55" t="s">
        <v>4371</v>
      </c>
      <c r="F176" s="101" t="s">
        <v>5828</v>
      </c>
      <c r="G176" s="54">
        <v>1</v>
      </c>
    </row>
    <row r="177" spans="1:7" ht="30" customHeight="1" x14ac:dyDescent="0.65">
      <c r="A177" s="52">
        <f t="shared" si="2"/>
        <v>169</v>
      </c>
      <c r="B177" s="52" t="s">
        <v>1807</v>
      </c>
      <c r="C177" s="53" t="s">
        <v>181</v>
      </c>
      <c r="D177" s="52" t="s">
        <v>182</v>
      </c>
      <c r="E177" s="53" t="s">
        <v>4372</v>
      </c>
      <c r="F177" s="100" t="s">
        <v>5828</v>
      </c>
      <c r="G177" s="52">
        <v>1</v>
      </c>
    </row>
    <row r="178" spans="1:7" ht="30" customHeight="1" x14ac:dyDescent="0.65">
      <c r="A178" s="54">
        <f t="shared" si="2"/>
        <v>170</v>
      </c>
      <c r="B178" s="54" t="s">
        <v>1807</v>
      </c>
      <c r="C178" s="55" t="s">
        <v>2254</v>
      </c>
      <c r="D178" s="54" t="s">
        <v>183</v>
      </c>
      <c r="E178" s="55" t="s">
        <v>4373</v>
      </c>
      <c r="F178" s="101" t="s">
        <v>5828</v>
      </c>
      <c r="G178" s="54">
        <v>1</v>
      </c>
    </row>
    <row r="179" spans="1:7" ht="30" customHeight="1" x14ac:dyDescent="0.65">
      <c r="A179" s="52">
        <f t="shared" si="2"/>
        <v>171</v>
      </c>
      <c r="B179" s="52" t="s">
        <v>1807</v>
      </c>
      <c r="C179" s="53" t="s">
        <v>184</v>
      </c>
      <c r="D179" s="52" t="s">
        <v>186</v>
      </c>
      <c r="E179" s="53" t="s">
        <v>4374</v>
      </c>
      <c r="F179" s="100" t="s">
        <v>5828</v>
      </c>
      <c r="G179" s="52">
        <v>1</v>
      </c>
    </row>
    <row r="180" spans="1:7" ht="30" customHeight="1" x14ac:dyDescent="0.65">
      <c r="A180" s="54">
        <f t="shared" si="2"/>
        <v>172</v>
      </c>
      <c r="B180" s="54" t="s">
        <v>1807</v>
      </c>
      <c r="C180" s="55" t="s">
        <v>187</v>
      </c>
      <c r="D180" s="54" t="s">
        <v>188</v>
      </c>
      <c r="E180" s="55" t="s">
        <v>4375</v>
      </c>
      <c r="F180" s="101" t="s">
        <v>5828</v>
      </c>
      <c r="G180" s="54">
        <v>1</v>
      </c>
    </row>
    <row r="181" spans="1:7" ht="30" customHeight="1" x14ac:dyDescent="0.65">
      <c r="A181" s="52">
        <f t="shared" si="2"/>
        <v>173</v>
      </c>
      <c r="B181" s="52" t="s">
        <v>1807</v>
      </c>
      <c r="C181" s="53" t="s">
        <v>189</v>
      </c>
      <c r="D181" s="52" t="s">
        <v>190</v>
      </c>
      <c r="E181" s="53" t="s">
        <v>4376</v>
      </c>
      <c r="F181" s="100" t="s">
        <v>5828</v>
      </c>
      <c r="G181" s="52">
        <v>1</v>
      </c>
    </row>
    <row r="182" spans="1:7" ht="30" customHeight="1" x14ac:dyDescent="0.65">
      <c r="A182" s="54">
        <f t="shared" si="2"/>
        <v>174</v>
      </c>
      <c r="B182" s="54" t="s">
        <v>1807</v>
      </c>
      <c r="C182" s="55" t="s">
        <v>191</v>
      </c>
      <c r="D182" s="54" t="s">
        <v>35</v>
      </c>
      <c r="E182" s="55" t="s">
        <v>4377</v>
      </c>
      <c r="F182" s="101" t="s">
        <v>5828</v>
      </c>
      <c r="G182" s="54">
        <v>1</v>
      </c>
    </row>
    <row r="183" spans="1:7" ht="30" customHeight="1" x14ac:dyDescent="0.65">
      <c r="A183" s="52">
        <f t="shared" si="2"/>
        <v>175</v>
      </c>
      <c r="B183" s="52" t="s">
        <v>1807</v>
      </c>
      <c r="C183" s="53" t="s">
        <v>3245</v>
      </c>
      <c r="D183" s="52" t="s">
        <v>192</v>
      </c>
      <c r="E183" s="53" t="s">
        <v>4378</v>
      </c>
      <c r="F183" s="100" t="s">
        <v>5828</v>
      </c>
      <c r="G183" s="52">
        <v>1</v>
      </c>
    </row>
    <row r="184" spans="1:7" ht="30" customHeight="1" x14ac:dyDescent="0.65">
      <c r="A184" s="54">
        <f t="shared" si="2"/>
        <v>176</v>
      </c>
      <c r="B184" s="54" t="s">
        <v>1807</v>
      </c>
      <c r="C184" s="55" t="s">
        <v>193</v>
      </c>
      <c r="D184" s="54" t="s">
        <v>103</v>
      </c>
      <c r="E184" s="55" t="s">
        <v>4379</v>
      </c>
      <c r="F184" s="101" t="s">
        <v>5828</v>
      </c>
      <c r="G184" s="54">
        <v>1</v>
      </c>
    </row>
    <row r="185" spans="1:7" ht="30" customHeight="1" x14ac:dyDescent="0.65">
      <c r="A185" s="52">
        <f t="shared" si="2"/>
        <v>177</v>
      </c>
      <c r="B185" s="52" t="s">
        <v>1807</v>
      </c>
      <c r="C185" s="53" t="s">
        <v>194</v>
      </c>
      <c r="D185" s="52" t="s">
        <v>195</v>
      </c>
      <c r="E185" s="53" t="s">
        <v>4380</v>
      </c>
      <c r="F185" s="100" t="s">
        <v>5828</v>
      </c>
      <c r="G185" s="52">
        <v>1</v>
      </c>
    </row>
    <row r="186" spans="1:7" ht="30" customHeight="1" x14ac:dyDescent="0.65">
      <c r="A186" s="54">
        <f t="shared" si="2"/>
        <v>178</v>
      </c>
      <c r="B186" s="54" t="s">
        <v>1807</v>
      </c>
      <c r="C186" s="55" t="s">
        <v>4167</v>
      </c>
      <c r="D186" s="54" t="s">
        <v>197</v>
      </c>
      <c r="E186" s="55" t="s">
        <v>4381</v>
      </c>
      <c r="F186" s="101" t="s">
        <v>5828</v>
      </c>
      <c r="G186" s="54">
        <v>1</v>
      </c>
    </row>
    <row r="187" spans="1:7" ht="30" customHeight="1" x14ac:dyDescent="0.65">
      <c r="A187" s="52">
        <f t="shared" si="2"/>
        <v>179</v>
      </c>
      <c r="B187" s="52" t="s">
        <v>1807</v>
      </c>
      <c r="C187" s="53" t="s">
        <v>198</v>
      </c>
      <c r="D187" s="52" t="s">
        <v>199</v>
      </c>
      <c r="E187" s="53" t="s">
        <v>4382</v>
      </c>
      <c r="F187" s="100" t="s">
        <v>5828</v>
      </c>
      <c r="G187" s="52">
        <v>1</v>
      </c>
    </row>
    <row r="188" spans="1:7" ht="30" customHeight="1" x14ac:dyDescent="0.65">
      <c r="A188" s="54">
        <f t="shared" si="2"/>
        <v>180</v>
      </c>
      <c r="B188" s="54" t="s">
        <v>1807</v>
      </c>
      <c r="C188" s="55" t="s">
        <v>200</v>
      </c>
      <c r="D188" s="54" t="s">
        <v>201</v>
      </c>
      <c r="E188" s="55" t="s">
        <v>4383</v>
      </c>
      <c r="F188" s="101" t="s">
        <v>5828</v>
      </c>
      <c r="G188" s="54">
        <v>1</v>
      </c>
    </row>
    <row r="189" spans="1:7" ht="30" customHeight="1" x14ac:dyDescent="0.65">
      <c r="A189" s="52">
        <f t="shared" si="2"/>
        <v>181</v>
      </c>
      <c r="B189" s="52" t="s">
        <v>1807</v>
      </c>
      <c r="C189" s="53" t="s">
        <v>3337</v>
      </c>
      <c r="D189" s="52" t="s">
        <v>186</v>
      </c>
      <c r="E189" s="53" t="s">
        <v>4384</v>
      </c>
      <c r="F189" s="100" t="s">
        <v>5829</v>
      </c>
      <c r="G189" s="52">
        <v>1</v>
      </c>
    </row>
    <row r="190" spans="1:7" ht="30" customHeight="1" x14ac:dyDescent="0.65">
      <c r="A190" s="54">
        <f t="shared" si="2"/>
        <v>182</v>
      </c>
      <c r="B190" s="54" t="s">
        <v>1807</v>
      </c>
      <c r="C190" s="55" t="s">
        <v>4052</v>
      </c>
      <c r="D190" s="54" t="s">
        <v>195</v>
      </c>
      <c r="E190" s="55" t="s">
        <v>4385</v>
      </c>
      <c r="F190" s="101" t="s">
        <v>5830</v>
      </c>
      <c r="G190" s="54">
        <v>1</v>
      </c>
    </row>
    <row r="191" spans="1:7" ht="30" customHeight="1" x14ac:dyDescent="0.65">
      <c r="A191" s="52">
        <f t="shared" si="2"/>
        <v>183</v>
      </c>
      <c r="B191" s="52" t="s">
        <v>1807</v>
      </c>
      <c r="C191" s="53" t="s">
        <v>4053</v>
      </c>
      <c r="D191" s="52" t="s">
        <v>199</v>
      </c>
      <c r="E191" s="53" t="s">
        <v>4386</v>
      </c>
      <c r="F191" s="100" t="s">
        <v>5828</v>
      </c>
      <c r="G191" s="52">
        <v>1</v>
      </c>
    </row>
    <row r="192" spans="1:7" ht="30" customHeight="1" x14ac:dyDescent="0.65">
      <c r="A192" s="54">
        <f t="shared" si="2"/>
        <v>184</v>
      </c>
      <c r="B192" s="54" t="s">
        <v>1807</v>
      </c>
      <c r="C192" s="55" t="s">
        <v>4054</v>
      </c>
      <c r="D192" s="54" t="s">
        <v>201</v>
      </c>
      <c r="E192" s="55" t="s">
        <v>4387</v>
      </c>
      <c r="F192" s="101" t="s">
        <v>5830</v>
      </c>
      <c r="G192" s="54">
        <v>1</v>
      </c>
    </row>
    <row r="193" spans="1:7" ht="30" customHeight="1" x14ac:dyDescent="0.65">
      <c r="A193" s="52">
        <f t="shared" si="2"/>
        <v>185</v>
      </c>
      <c r="B193" s="52" t="s">
        <v>1807</v>
      </c>
      <c r="C193" s="53" t="s">
        <v>4055</v>
      </c>
      <c r="D193" s="52" t="s">
        <v>178</v>
      </c>
      <c r="E193" s="53" t="s">
        <v>4388</v>
      </c>
      <c r="F193" s="100" t="s">
        <v>5828</v>
      </c>
      <c r="G193" s="52">
        <v>1</v>
      </c>
    </row>
    <row r="194" spans="1:7" ht="30" customHeight="1" x14ac:dyDescent="0.65">
      <c r="A194" s="54">
        <f t="shared" si="2"/>
        <v>186</v>
      </c>
      <c r="B194" s="54" t="s">
        <v>1807</v>
      </c>
      <c r="C194" s="55" t="s">
        <v>4056</v>
      </c>
      <c r="D194" s="54" t="s">
        <v>182</v>
      </c>
      <c r="E194" s="55" t="s">
        <v>4389</v>
      </c>
      <c r="F194" s="101" t="s">
        <v>5830</v>
      </c>
      <c r="G194" s="54">
        <v>1</v>
      </c>
    </row>
    <row r="195" spans="1:7" ht="30" customHeight="1" x14ac:dyDescent="0.65">
      <c r="A195" s="52">
        <f t="shared" si="2"/>
        <v>187</v>
      </c>
      <c r="B195" s="52" t="s">
        <v>1807</v>
      </c>
      <c r="C195" s="53" t="s">
        <v>4057</v>
      </c>
      <c r="D195" s="52" t="s">
        <v>178</v>
      </c>
      <c r="E195" s="53" t="s">
        <v>4390</v>
      </c>
      <c r="F195" s="100" t="s">
        <v>5828</v>
      </c>
      <c r="G195" s="52">
        <v>1</v>
      </c>
    </row>
    <row r="196" spans="1:7" ht="30" customHeight="1" x14ac:dyDescent="0.65">
      <c r="A196" s="54">
        <f t="shared" si="2"/>
        <v>188</v>
      </c>
      <c r="B196" s="54" t="s">
        <v>1807</v>
      </c>
      <c r="C196" s="55" t="s">
        <v>4058</v>
      </c>
      <c r="D196" s="54" t="s">
        <v>186</v>
      </c>
      <c r="E196" s="55" t="s">
        <v>4391</v>
      </c>
      <c r="F196" s="101" t="s">
        <v>5828</v>
      </c>
      <c r="G196" s="54">
        <v>1</v>
      </c>
    </row>
    <row r="197" spans="1:7" ht="30" customHeight="1" x14ac:dyDescent="0.65">
      <c r="A197" s="52">
        <f t="shared" si="2"/>
        <v>189</v>
      </c>
      <c r="B197" s="52" t="s">
        <v>1807</v>
      </c>
      <c r="C197" s="53" t="s">
        <v>4068</v>
      </c>
      <c r="D197" s="52" t="s">
        <v>182</v>
      </c>
      <c r="E197" s="53" t="s">
        <v>4392</v>
      </c>
      <c r="F197" s="100" t="s">
        <v>5828</v>
      </c>
      <c r="G197" s="52">
        <v>1</v>
      </c>
    </row>
    <row r="198" spans="1:7" ht="30" customHeight="1" x14ac:dyDescent="0.65">
      <c r="A198" s="54">
        <f t="shared" si="2"/>
        <v>190</v>
      </c>
      <c r="B198" s="54" t="s">
        <v>1807</v>
      </c>
      <c r="C198" s="55" t="s">
        <v>4059</v>
      </c>
      <c r="D198" s="54" t="s">
        <v>183</v>
      </c>
      <c r="E198" s="55" t="s">
        <v>4393</v>
      </c>
      <c r="F198" s="101" t="s">
        <v>5828</v>
      </c>
      <c r="G198" s="54">
        <v>1</v>
      </c>
    </row>
    <row r="199" spans="1:7" ht="30" customHeight="1" x14ac:dyDescent="0.65">
      <c r="A199" s="52">
        <f t="shared" si="2"/>
        <v>191</v>
      </c>
      <c r="B199" s="52" t="s">
        <v>1807</v>
      </c>
      <c r="C199" s="53" t="s">
        <v>4060</v>
      </c>
      <c r="D199" s="52" t="s">
        <v>5646</v>
      </c>
      <c r="E199" s="53" t="s">
        <v>4394</v>
      </c>
      <c r="F199" s="100" t="s">
        <v>5828</v>
      </c>
      <c r="G199" s="52">
        <v>1</v>
      </c>
    </row>
    <row r="200" spans="1:7" ht="30" customHeight="1" x14ac:dyDescent="0.65">
      <c r="A200" s="54">
        <f t="shared" si="2"/>
        <v>192</v>
      </c>
      <c r="B200" s="54" t="s">
        <v>1807</v>
      </c>
      <c r="C200" s="55" t="s">
        <v>4061</v>
      </c>
      <c r="D200" s="54" t="s">
        <v>103</v>
      </c>
      <c r="E200" s="55" t="s">
        <v>4395</v>
      </c>
      <c r="F200" s="101" t="s">
        <v>5828</v>
      </c>
      <c r="G200" s="54">
        <v>1</v>
      </c>
    </row>
    <row r="201" spans="1:7" ht="30" customHeight="1" x14ac:dyDescent="0.65">
      <c r="A201" s="52">
        <f t="shared" si="2"/>
        <v>193</v>
      </c>
      <c r="B201" s="52" t="s">
        <v>1807</v>
      </c>
      <c r="C201" s="53" t="s">
        <v>4062</v>
      </c>
      <c r="D201" s="52" t="s">
        <v>195</v>
      </c>
      <c r="E201" s="53" t="s">
        <v>4396</v>
      </c>
      <c r="F201" s="100" t="s">
        <v>5828</v>
      </c>
      <c r="G201" s="52">
        <v>1</v>
      </c>
    </row>
    <row r="202" spans="1:7" ht="30" customHeight="1" x14ac:dyDescent="0.65">
      <c r="A202" s="54">
        <f t="shared" si="2"/>
        <v>194</v>
      </c>
      <c r="B202" s="54" t="s">
        <v>1807</v>
      </c>
      <c r="C202" s="55" t="s">
        <v>4063</v>
      </c>
      <c r="D202" s="54" t="s">
        <v>182</v>
      </c>
      <c r="E202" s="55" t="s">
        <v>4397</v>
      </c>
      <c r="F202" s="101" t="s">
        <v>5828</v>
      </c>
      <c r="G202" s="54">
        <v>1</v>
      </c>
    </row>
    <row r="203" spans="1:7" ht="30" customHeight="1" x14ac:dyDescent="0.65">
      <c r="A203" s="52">
        <f t="shared" ref="A203:A266" si="3">A202+1</f>
        <v>195</v>
      </c>
      <c r="B203" s="52" t="s">
        <v>203</v>
      </c>
      <c r="C203" s="53" t="s">
        <v>202</v>
      </c>
      <c r="D203" s="52" t="s">
        <v>204</v>
      </c>
      <c r="E203" s="53" t="s">
        <v>4398</v>
      </c>
      <c r="F203" s="100" t="s">
        <v>5824</v>
      </c>
      <c r="G203" s="52">
        <v>1</v>
      </c>
    </row>
    <row r="204" spans="1:7" ht="30" customHeight="1" x14ac:dyDescent="0.65">
      <c r="A204" s="54">
        <f t="shared" si="3"/>
        <v>196</v>
      </c>
      <c r="B204" s="54" t="s">
        <v>203</v>
      </c>
      <c r="C204" s="55" t="s">
        <v>3246</v>
      </c>
      <c r="D204" s="54" t="s">
        <v>203</v>
      </c>
      <c r="E204" s="55" t="s">
        <v>4399</v>
      </c>
      <c r="F204" s="101" t="s">
        <v>5824</v>
      </c>
      <c r="G204" s="54">
        <v>1</v>
      </c>
    </row>
    <row r="205" spans="1:7" ht="30" customHeight="1" x14ac:dyDescent="0.65">
      <c r="A205" s="52">
        <f t="shared" si="3"/>
        <v>197</v>
      </c>
      <c r="B205" s="52" t="s">
        <v>203</v>
      </c>
      <c r="C205" s="53" t="s">
        <v>205</v>
      </c>
      <c r="D205" s="52" t="s">
        <v>203</v>
      </c>
      <c r="E205" s="53" t="s">
        <v>4400</v>
      </c>
      <c r="F205" s="100" t="s">
        <v>5825</v>
      </c>
      <c r="G205" s="52">
        <v>1</v>
      </c>
    </row>
    <row r="206" spans="1:7" ht="30" customHeight="1" x14ac:dyDescent="0.65">
      <c r="A206" s="54">
        <f t="shared" si="3"/>
        <v>198</v>
      </c>
      <c r="B206" s="54" t="s">
        <v>203</v>
      </c>
      <c r="C206" s="55" t="s">
        <v>206</v>
      </c>
      <c r="D206" s="54" t="s">
        <v>203</v>
      </c>
      <c r="E206" s="55" t="s">
        <v>4401</v>
      </c>
      <c r="F206" s="101" t="s">
        <v>5824</v>
      </c>
      <c r="G206" s="54">
        <v>1</v>
      </c>
    </row>
    <row r="207" spans="1:7" ht="30" customHeight="1" x14ac:dyDescent="0.65">
      <c r="A207" s="52">
        <f t="shared" si="3"/>
        <v>199</v>
      </c>
      <c r="B207" s="52" t="s">
        <v>203</v>
      </c>
      <c r="C207" s="53" t="s">
        <v>207</v>
      </c>
      <c r="D207" s="52" t="s">
        <v>208</v>
      </c>
      <c r="E207" s="53" t="s">
        <v>4402</v>
      </c>
      <c r="F207" s="100" t="s">
        <v>5824</v>
      </c>
      <c r="G207" s="52">
        <v>1</v>
      </c>
    </row>
    <row r="208" spans="1:7" ht="30" customHeight="1" x14ac:dyDescent="0.65">
      <c r="A208" s="54">
        <f t="shared" si="3"/>
        <v>200</v>
      </c>
      <c r="B208" s="54" t="s">
        <v>203</v>
      </c>
      <c r="C208" s="55" t="s">
        <v>209</v>
      </c>
      <c r="D208" s="54" t="s">
        <v>210</v>
      </c>
      <c r="E208" s="55" t="s">
        <v>4403</v>
      </c>
      <c r="F208" s="101" t="s">
        <v>5825</v>
      </c>
      <c r="G208" s="54">
        <v>1</v>
      </c>
    </row>
    <row r="209" spans="1:7" ht="30" customHeight="1" x14ac:dyDescent="0.65">
      <c r="A209" s="52">
        <f t="shared" si="3"/>
        <v>201</v>
      </c>
      <c r="B209" s="52" t="s">
        <v>203</v>
      </c>
      <c r="C209" s="53" t="s">
        <v>211</v>
      </c>
      <c r="D209" s="52" t="s">
        <v>192</v>
      </c>
      <c r="E209" s="53" t="s">
        <v>4404</v>
      </c>
      <c r="F209" s="100" t="s">
        <v>5824</v>
      </c>
      <c r="G209" s="52">
        <v>1</v>
      </c>
    </row>
    <row r="210" spans="1:7" ht="30" customHeight="1" x14ac:dyDescent="0.65">
      <c r="A210" s="54">
        <f t="shared" si="3"/>
        <v>202</v>
      </c>
      <c r="B210" s="54" t="s">
        <v>203</v>
      </c>
      <c r="C210" s="55" t="s">
        <v>212</v>
      </c>
      <c r="D210" s="54" t="s">
        <v>5647</v>
      </c>
      <c r="E210" s="55" t="s">
        <v>4405</v>
      </c>
      <c r="F210" s="101" t="s">
        <v>5824</v>
      </c>
      <c r="G210" s="54">
        <v>1</v>
      </c>
    </row>
    <row r="211" spans="1:7" ht="30" customHeight="1" x14ac:dyDescent="0.65">
      <c r="A211" s="52">
        <f t="shared" si="3"/>
        <v>203</v>
      </c>
      <c r="B211" s="52" t="s">
        <v>203</v>
      </c>
      <c r="C211" s="53" t="s">
        <v>214</v>
      </c>
      <c r="D211" s="52" t="s">
        <v>217</v>
      </c>
      <c r="E211" s="53" t="s">
        <v>4406</v>
      </c>
      <c r="F211" s="100" t="s">
        <v>5824</v>
      </c>
      <c r="G211" s="52">
        <v>1</v>
      </c>
    </row>
    <row r="212" spans="1:7" ht="30" customHeight="1" x14ac:dyDescent="0.65">
      <c r="A212" s="54">
        <f t="shared" si="3"/>
        <v>204</v>
      </c>
      <c r="B212" s="54" t="s">
        <v>203</v>
      </c>
      <c r="C212" s="55" t="s">
        <v>218</v>
      </c>
      <c r="D212" s="54" t="s">
        <v>219</v>
      </c>
      <c r="E212" s="55" t="s">
        <v>4407</v>
      </c>
      <c r="F212" s="101" t="s">
        <v>5824</v>
      </c>
      <c r="G212" s="54">
        <v>1</v>
      </c>
    </row>
    <row r="213" spans="1:7" ht="30" customHeight="1" x14ac:dyDescent="0.65">
      <c r="A213" s="52">
        <f t="shared" si="3"/>
        <v>205</v>
      </c>
      <c r="B213" s="52" t="s">
        <v>203</v>
      </c>
      <c r="C213" s="53" t="s">
        <v>220</v>
      </c>
      <c r="D213" s="52" t="s">
        <v>219</v>
      </c>
      <c r="E213" s="53" t="s">
        <v>4408</v>
      </c>
      <c r="F213" s="100" t="s">
        <v>5824</v>
      </c>
      <c r="G213" s="52">
        <v>1</v>
      </c>
    </row>
    <row r="214" spans="1:7" ht="30" customHeight="1" x14ac:dyDescent="0.65">
      <c r="A214" s="54">
        <f t="shared" si="3"/>
        <v>206</v>
      </c>
      <c r="B214" s="54" t="s">
        <v>203</v>
      </c>
      <c r="C214" s="55" t="s">
        <v>221</v>
      </c>
      <c r="D214" s="54" t="s">
        <v>219</v>
      </c>
      <c r="E214" s="55" t="s">
        <v>4409</v>
      </c>
      <c r="F214" s="101" t="s">
        <v>5824</v>
      </c>
      <c r="G214" s="54">
        <v>1</v>
      </c>
    </row>
    <row r="215" spans="1:7" ht="30" customHeight="1" x14ac:dyDescent="0.65">
      <c r="A215" s="52">
        <f t="shared" si="3"/>
        <v>207</v>
      </c>
      <c r="B215" s="52" t="s">
        <v>203</v>
      </c>
      <c r="C215" s="53" t="s">
        <v>222</v>
      </c>
      <c r="D215" s="52" t="s">
        <v>223</v>
      </c>
      <c r="E215" s="53" t="s">
        <v>4410</v>
      </c>
      <c r="F215" s="100" t="s">
        <v>5825</v>
      </c>
      <c r="G215" s="52">
        <v>1</v>
      </c>
    </row>
    <row r="216" spans="1:7" ht="30" customHeight="1" x14ac:dyDescent="0.65">
      <c r="A216" s="54">
        <f t="shared" si="3"/>
        <v>208</v>
      </c>
      <c r="B216" s="54" t="s">
        <v>203</v>
      </c>
      <c r="C216" s="55" t="s">
        <v>224</v>
      </c>
      <c r="D216" s="54" t="s">
        <v>223</v>
      </c>
      <c r="E216" s="55" t="s">
        <v>4411</v>
      </c>
      <c r="F216" s="101" t="s">
        <v>5825</v>
      </c>
      <c r="G216" s="54">
        <v>1</v>
      </c>
    </row>
    <row r="217" spans="1:7" ht="30" customHeight="1" x14ac:dyDescent="0.65">
      <c r="A217" s="52">
        <f t="shared" si="3"/>
        <v>209</v>
      </c>
      <c r="B217" s="52" t="s">
        <v>203</v>
      </c>
      <c r="C217" s="53" t="s">
        <v>226</v>
      </c>
      <c r="D217" s="52" t="s">
        <v>203</v>
      </c>
      <c r="E217" s="53" t="s">
        <v>4412</v>
      </c>
      <c r="F217" s="100" t="s">
        <v>5824</v>
      </c>
      <c r="G217" s="52">
        <v>1</v>
      </c>
    </row>
    <row r="218" spans="1:7" ht="30" customHeight="1" x14ac:dyDescent="0.65">
      <c r="A218" s="54">
        <f t="shared" si="3"/>
        <v>210</v>
      </c>
      <c r="B218" s="54" t="s">
        <v>203</v>
      </c>
      <c r="C218" s="55" t="s">
        <v>227</v>
      </c>
      <c r="D218" s="54" t="s">
        <v>228</v>
      </c>
      <c r="E218" s="55" t="s">
        <v>4413</v>
      </c>
      <c r="F218" s="101" t="s">
        <v>5825</v>
      </c>
      <c r="G218" s="54">
        <v>1</v>
      </c>
    </row>
    <row r="219" spans="1:7" ht="30" customHeight="1" x14ac:dyDescent="0.65">
      <c r="A219" s="52">
        <f t="shared" si="3"/>
        <v>211</v>
      </c>
      <c r="B219" s="52" t="s">
        <v>203</v>
      </c>
      <c r="C219" s="53" t="s">
        <v>229</v>
      </c>
      <c r="D219" s="52" t="s">
        <v>223</v>
      </c>
      <c r="E219" s="53" t="s">
        <v>4414</v>
      </c>
      <c r="F219" s="100" t="s">
        <v>5824</v>
      </c>
      <c r="G219" s="52">
        <v>1</v>
      </c>
    </row>
    <row r="220" spans="1:7" ht="30" customHeight="1" x14ac:dyDescent="0.65">
      <c r="A220" s="54">
        <f t="shared" si="3"/>
        <v>212</v>
      </c>
      <c r="B220" s="54" t="s">
        <v>203</v>
      </c>
      <c r="C220" s="55" t="s">
        <v>230</v>
      </c>
      <c r="D220" s="54" t="s">
        <v>208</v>
      </c>
      <c r="E220" s="55" t="s">
        <v>4415</v>
      </c>
      <c r="F220" s="101" t="s">
        <v>5824</v>
      </c>
      <c r="G220" s="54">
        <v>1</v>
      </c>
    </row>
    <row r="221" spans="1:7" ht="30" customHeight="1" x14ac:dyDescent="0.65">
      <c r="A221" s="52">
        <f t="shared" si="3"/>
        <v>213</v>
      </c>
      <c r="B221" s="52" t="s">
        <v>203</v>
      </c>
      <c r="C221" s="53" t="s">
        <v>231</v>
      </c>
      <c r="D221" s="52" t="s">
        <v>203</v>
      </c>
      <c r="E221" s="53" t="s">
        <v>4416</v>
      </c>
      <c r="F221" s="100" t="s">
        <v>5825</v>
      </c>
      <c r="G221" s="52">
        <v>1</v>
      </c>
    </row>
    <row r="222" spans="1:7" ht="30" customHeight="1" x14ac:dyDescent="0.65">
      <c r="A222" s="54">
        <f t="shared" si="3"/>
        <v>214</v>
      </c>
      <c r="B222" s="54" t="s">
        <v>203</v>
      </c>
      <c r="C222" s="55" t="s">
        <v>4064</v>
      </c>
      <c r="D222" s="54" t="s">
        <v>223</v>
      </c>
      <c r="E222" s="55" t="s">
        <v>4417</v>
      </c>
      <c r="F222" s="101" t="s">
        <v>5825</v>
      </c>
      <c r="G222" s="54">
        <v>1</v>
      </c>
    </row>
    <row r="223" spans="1:7" ht="30" customHeight="1" x14ac:dyDescent="0.65">
      <c r="A223" s="52">
        <f t="shared" si="3"/>
        <v>215</v>
      </c>
      <c r="B223" s="52" t="s">
        <v>203</v>
      </c>
      <c r="C223" s="53" t="s">
        <v>4065</v>
      </c>
      <c r="D223" s="52" t="s">
        <v>228</v>
      </c>
      <c r="E223" s="53" t="s">
        <v>4418</v>
      </c>
      <c r="F223" s="100" t="s">
        <v>5825</v>
      </c>
      <c r="G223" s="52">
        <v>1</v>
      </c>
    </row>
    <row r="224" spans="1:7" ht="30" customHeight="1" x14ac:dyDescent="0.65">
      <c r="A224" s="54">
        <f t="shared" si="3"/>
        <v>216</v>
      </c>
      <c r="B224" s="54" t="s">
        <v>203</v>
      </c>
      <c r="C224" s="55" t="s">
        <v>4066</v>
      </c>
      <c r="D224" s="54" t="s">
        <v>219</v>
      </c>
      <c r="E224" s="55" t="s">
        <v>4419</v>
      </c>
      <c r="F224" s="101" t="s">
        <v>5825</v>
      </c>
      <c r="G224" s="54">
        <v>1</v>
      </c>
    </row>
    <row r="225" spans="1:7" ht="30" customHeight="1" x14ac:dyDescent="0.65">
      <c r="A225" s="52">
        <f t="shared" si="3"/>
        <v>217</v>
      </c>
      <c r="B225" s="52" t="s">
        <v>203</v>
      </c>
      <c r="C225" s="53" t="s">
        <v>4067</v>
      </c>
      <c r="D225" s="52" t="s">
        <v>192</v>
      </c>
      <c r="E225" s="53" t="s">
        <v>4420</v>
      </c>
      <c r="F225" s="100" t="s">
        <v>5825</v>
      </c>
      <c r="G225" s="52">
        <v>1</v>
      </c>
    </row>
    <row r="226" spans="1:7" ht="30" customHeight="1" x14ac:dyDescent="0.65">
      <c r="A226" s="54">
        <f t="shared" si="3"/>
        <v>218</v>
      </c>
      <c r="B226" s="54" t="s">
        <v>2156</v>
      </c>
      <c r="C226" s="55" t="s">
        <v>1964</v>
      </c>
      <c r="D226" s="54" t="s">
        <v>1982</v>
      </c>
      <c r="E226" s="55" t="s">
        <v>4421</v>
      </c>
      <c r="F226" s="101" t="s">
        <v>5831</v>
      </c>
      <c r="G226" s="54">
        <v>1</v>
      </c>
    </row>
    <row r="227" spans="1:7" ht="30" customHeight="1" x14ac:dyDescent="0.65">
      <c r="A227" s="52">
        <f t="shared" si="3"/>
        <v>219</v>
      </c>
      <c r="B227" s="52" t="s">
        <v>2156</v>
      </c>
      <c r="C227" s="53" t="s">
        <v>2186</v>
      </c>
      <c r="D227" s="52" t="s">
        <v>2276</v>
      </c>
      <c r="E227" s="53" t="s">
        <v>4422</v>
      </c>
      <c r="F227" s="100" t="s">
        <v>5832</v>
      </c>
      <c r="G227" s="52">
        <v>1</v>
      </c>
    </row>
    <row r="228" spans="1:7" ht="30" customHeight="1" x14ac:dyDescent="0.65">
      <c r="A228" s="54">
        <f t="shared" si="3"/>
        <v>220</v>
      </c>
      <c r="B228" s="54" t="s">
        <v>2156</v>
      </c>
      <c r="C228" s="55" t="s">
        <v>2187</v>
      </c>
      <c r="D228" s="54" t="s">
        <v>2277</v>
      </c>
      <c r="E228" s="55" t="s">
        <v>4423</v>
      </c>
      <c r="F228" s="101" t="s">
        <v>5833</v>
      </c>
      <c r="G228" s="54">
        <v>1</v>
      </c>
    </row>
    <row r="229" spans="1:7" ht="30" customHeight="1" x14ac:dyDescent="0.65">
      <c r="A229" s="52">
        <f t="shared" si="3"/>
        <v>221</v>
      </c>
      <c r="B229" s="52" t="s">
        <v>2156</v>
      </c>
      <c r="C229" s="53" t="s">
        <v>2188</v>
      </c>
      <c r="D229" s="52" t="s">
        <v>2278</v>
      </c>
      <c r="E229" s="53" t="s">
        <v>4424</v>
      </c>
      <c r="F229" s="100" t="s">
        <v>5833</v>
      </c>
      <c r="G229" s="52">
        <v>1</v>
      </c>
    </row>
    <row r="230" spans="1:7" ht="30" customHeight="1" x14ac:dyDescent="0.65">
      <c r="A230" s="54">
        <f t="shared" si="3"/>
        <v>222</v>
      </c>
      <c r="B230" s="54" t="s">
        <v>2156</v>
      </c>
      <c r="C230" s="55" t="s">
        <v>2189</v>
      </c>
      <c r="D230" s="54" t="s">
        <v>2279</v>
      </c>
      <c r="E230" s="55" t="s">
        <v>4425</v>
      </c>
      <c r="F230" s="101" t="s">
        <v>5828</v>
      </c>
      <c r="G230" s="54">
        <v>1</v>
      </c>
    </row>
    <row r="231" spans="1:7" ht="30" customHeight="1" x14ac:dyDescent="0.65">
      <c r="A231" s="52">
        <f t="shared" si="3"/>
        <v>223</v>
      </c>
      <c r="B231" s="52" t="s">
        <v>2156</v>
      </c>
      <c r="C231" s="53" t="s">
        <v>2190</v>
      </c>
      <c r="D231" s="52" t="s">
        <v>2280</v>
      </c>
      <c r="E231" s="53" t="s">
        <v>4426</v>
      </c>
      <c r="F231" s="100" t="s">
        <v>5834</v>
      </c>
      <c r="G231" s="52">
        <v>1</v>
      </c>
    </row>
    <row r="232" spans="1:7" ht="30" customHeight="1" x14ac:dyDescent="0.65">
      <c r="A232" s="54">
        <f t="shared" si="3"/>
        <v>224</v>
      </c>
      <c r="B232" s="54" t="s">
        <v>2156</v>
      </c>
      <c r="C232" s="55" t="s">
        <v>2191</v>
      </c>
      <c r="D232" s="54" t="s">
        <v>2281</v>
      </c>
      <c r="E232" s="55" t="s">
        <v>4427</v>
      </c>
      <c r="F232" s="101" t="s">
        <v>5828</v>
      </c>
      <c r="G232" s="54">
        <v>1</v>
      </c>
    </row>
    <row r="233" spans="1:7" ht="30" customHeight="1" x14ac:dyDescent="0.65">
      <c r="A233" s="52">
        <f t="shared" si="3"/>
        <v>225</v>
      </c>
      <c r="B233" s="52" t="s">
        <v>2156</v>
      </c>
      <c r="C233" s="53" t="s">
        <v>2192</v>
      </c>
      <c r="D233" s="52" t="s">
        <v>2282</v>
      </c>
      <c r="E233" s="53" t="s">
        <v>4428</v>
      </c>
      <c r="F233" s="100" t="s">
        <v>5828</v>
      </c>
      <c r="G233" s="52">
        <v>1</v>
      </c>
    </row>
    <row r="234" spans="1:7" ht="30" customHeight="1" x14ac:dyDescent="0.65">
      <c r="A234" s="54">
        <f t="shared" si="3"/>
        <v>226</v>
      </c>
      <c r="B234" s="54" t="s">
        <v>2156</v>
      </c>
      <c r="C234" s="55" t="s">
        <v>2193</v>
      </c>
      <c r="D234" s="54" t="s">
        <v>5648</v>
      </c>
      <c r="E234" s="55" t="s">
        <v>4429</v>
      </c>
      <c r="F234" s="101" t="s">
        <v>5828</v>
      </c>
      <c r="G234" s="54">
        <v>1</v>
      </c>
    </row>
    <row r="235" spans="1:7" ht="30" customHeight="1" x14ac:dyDescent="0.65">
      <c r="A235" s="52">
        <f t="shared" si="3"/>
        <v>227</v>
      </c>
      <c r="B235" s="52" t="s">
        <v>2156</v>
      </c>
      <c r="C235" s="53" t="s">
        <v>2194</v>
      </c>
      <c r="D235" s="52" t="s">
        <v>2280</v>
      </c>
      <c r="E235" s="53" t="s">
        <v>4430</v>
      </c>
      <c r="F235" s="100" t="s">
        <v>5828</v>
      </c>
      <c r="G235" s="52">
        <v>1</v>
      </c>
    </row>
    <row r="236" spans="1:7" ht="30" customHeight="1" x14ac:dyDescent="0.65">
      <c r="A236" s="54">
        <f t="shared" si="3"/>
        <v>228</v>
      </c>
      <c r="B236" s="54" t="s">
        <v>2156</v>
      </c>
      <c r="C236" s="55" t="s">
        <v>3492</v>
      </c>
      <c r="D236" s="54" t="s">
        <v>3656</v>
      </c>
      <c r="E236" s="55" t="s">
        <v>4431</v>
      </c>
      <c r="F236" s="101" t="s">
        <v>5835</v>
      </c>
      <c r="G236" s="54">
        <v>1</v>
      </c>
    </row>
    <row r="237" spans="1:7" ht="30" customHeight="1" x14ac:dyDescent="0.65">
      <c r="A237" s="52">
        <f t="shared" si="3"/>
        <v>229</v>
      </c>
      <c r="B237" s="52" t="s">
        <v>2156</v>
      </c>
      <c r="C237" s="53" t="s">
        <v>3493</v>
      </c>
      <c r="D237" s="52" t="s">
        <v>3657</v>
      </c>
      <c r="E237" s="53" t="s">
        <v>4432</v>
      </c>
      <c r="F237" s="100" t="s">
        <v>5836</v>
      </c>
      <c r="G237" s="52">
        <v>1</v>
      </c>
    </row>
    <row r="238" spans="1:7" ht="30" customHeight="1" x14ac:dyDescent="0.65">
      <c r="A238" s="54">
        <f t="shared" si="3"/>
        <v>230</v>
      </c>
      <c r="B238" s="54" t="s">
        <v>2156</v>
      </c>
      <c r="C238" s="55" t="s">
        <v>3494</v>
      </c>
      <c r="D238" s="54" t="s">
        <v>3658</v>
      </c>
      <c r="E238" s="55" t="s">
        <v>4433</v>
      </c>
      <c r="F238" s="101" t="s">
        <v>5837</v>
      </c>
      <c r="G238" s="54">
        <v>1</v>
      </c>
    </row>
    <row r="239" spans="1:7" ht="30" customHeight="1" x14ac:dyDescent="0.65">
      <c r="A239" s="52">
        <f t="shared" si="3"/>
        <v>231</v>
      </c>
      <c r="B239" s="52" t="s">
        <v>2156</v>
      </c>
      <c r="C239" s="53" t="s">
        <v>3495</v>
      </c>
      <c r="D239" s="52" t="s">
        <v>3659</v>
      </c>
      <c r="E239" s="53" t="s">
        <v>4434</v>
      </c>
      <c r="F239" s="100" t="s">
        <v>5838</v>
      </c>
      <c r="G239" s="52">
        <v>1</v>
      </c>
    </row>
    <row r="240" spans="1:7" ht="30" customHeight="1" x14ac:dyDescent="0.65">
      <c r="A240" s="54">
        <f t="shared" si="3"/>
        <v>232</v>
      </c>
      <c r="B240" s="54" t="s">
        <v>2156</v>
      </c>
      <c r="C240" s="55" t="s">
        <v>3496</v>
      </c>
      <c r="D240" s="54" t="s">
        <v>3660</v>
      </c>
      <c r="E240" s="55" t="s">
        <v>4435</v>
      </c>
      <c r="F240" s="101" t="s">
        <v>5824</v>
      </c>
      <c r="G240" s="54">
        <v>1</v>
      </c>
    </row>
    <row r="241" spans="1:7" ht="30" customHeight="1" x14ac:dyDescent="0.65">
      <c r="A241" s="52">
        <f t="shared" si="3"/>
        <v>233</v>
      </c>
      <c r="B241" s="52" t="s">
        <v>2156</v>
      </c>
      <c r="C241" s="53" t="s">
        <v>3497</v>
      </c>
      <c r="D241" s="52" t="s">
        <v>3661</v>
      </c>
      <c r="E241" s="53" t="s">
        <v>4436</v>
      </c>
      <c r="F241" s="100" t="s">
        <v>5833</v>
      </c>
      <c r="G241" s="52">
        <v>1</v>
      </c>
    </row>
    <row r="242" spans="1:7" ht="30" customHeight="1" x14ac:dyDescent="0.65">
      <c r="A242" s="54">
        <f t="shared" si="3"/>
        <v>234</v>
      </c>
      <c r="B242" s="54" t="s">
        <v>2156</v>
      </c>
      <c r="C242" s="55" t="s">
        <v>3498</v>
      </c>
      <c r="D242" s="54" t="s">
        <v>3662</v>
      </c>
      <c r="E242" s="55" t="s">
        <v>4437</v>
      </c>
      <c r="F242" s="101" t="s">
        <v>5839</v>
      </c>
      <c r="G242" s="54">
        <v>1</v>
      </c>
    </row>
    <row r="243" spans="1:7" ht="30" customHeight="1" x14ac:dyDescent="0.65">
      <c r="A243" s="52">
        <f t="shared" si="3"/>
        <v>235</v>
      </c>
      <c r="B243" s="52" t="s">
        <v>2156</v>
      </c>
      <c r="C243" s="53" t="s">
        <v>3499</v>
      </c>
      <c r="D243" s="52" t="s">
        <v>3663</v>
      </c>
      <c r="E243" s="53" t="s">
        <v>4438</v>
      </c>
      <c r="F243" s="100" t="s">
        <v>5840</v>
      </c>
      <c r="G243" s="52">
        <v>1</v>
      </c>
    </row>
    <row r="244" spans="1:7" ht="30" customHeight="1" x14ac:dyDescent="0.65">
      <c r="A244" s="54">
        <f t="shared" si="3"/>
        <v>236</v>
      </c>
      <c r="B244" s="54" t="s">
        <v>2156</v>
      </c>
      <c r="C244" s="55" t="s">
        <v>3500</v>
      </c>
      <c r="D244" s="54" t="s">
        <v>3664</v>
      </c>
      <c r="E244" s="55" t="s">
        <v>4439</v>
      </c>
      <c r="F244" s="101" t="s">
        <v>5840</v>
      </c>
      <c r="G244" s="54">
        <v>1</v>
      </c>
    </row>
    <row r="245" spans="1:7" ht="30" customHeight="1" x14ac:dyDescent="0.65">
      <c r="A245" s="52">
        <f t="shared" si="3"/>
        <v>237</v>
      </c>
      <c r="B245" s="52" t="s">
        <v>2156</v>
      </c>
      <c r="C245" s="53" t="s">
        <v>3501</v>
      </c>
      <c r="D245" s="52" t="s">
        <v>3665</v>
      </c>
      <c r="E245" s="53" t="s">
        <v>4440</v>
      </c>
      <c r="F245" s="100" t="s">
        <v>5840</v>
      </c>
      <c r="G245" s="52">
        <v>1</v>
      </c>
    </row>
    <row r="246" spans="1:7" ht="30" customHeight="1" x14ac:dyDescent="0.65">
      <c r="A246" s="54">
        <f t="shared" si="3"/>
        <v>238</v>
      </c>
      <c r="B246" s="54" t="s">
        <v>2156</v>
      </c>
      <c r="C246" s="55" t="s">
        <v>3502</v>
      </c>
      <c r="D246" s="54" t="s">
        <v>3666</v>
      </c>
      <c r="E246" s="55" t="s">
        <v>4441</v>
      </c>
      <c r="F246" s="101" t="s">
        <v>5841</v>
      </c>
      <c r="G246" s="54">
        <v>1</v>
      </c>
    </row>
    <row r="247" spans="1:7" ht="30" customHeight="1" x14ac:dyDescent="0.65">
      <c r="A247" s="52">
        <f t="shared" si="3"/>
        <v>239</v>
      </c>
      <c r="B247" s="52" t="s">
        <v>2156</v>
      </c>
      <c r="C247" s="53" t="s">
        <v>3503</v>
      </c>
      <c r="D247" s="52" t="s">
        <v>3667</v>
      </c>
      <c r="E247" s="53" t="s">
        <v>4442</v>
      </c>
      <c r="F247" s="100" t="s">
        <v>5842</v>
      </c>
      <c r="G247" s="52">
        <v>1</v>
      </c>
    </row>
    <row r="248" spans="1:7" ht="30" customHeight="1" x14ac:dyDescent="0.65">
      <c r="A248" s="54">
        <f t="shared" si="3"/>
        <v>240</v>
      </c>
      <c r="B248" s="54" t="s">
        <v>2156</v>
      </c>
      <c r="C248" s="55" t="s">
        <v>3504</v>
      </c>
      <c r="D248" s="54" t="s">
        <v>3668</v>
      </c>
      <c r="E248" s="55" t="s">
        <v>4443</v>
      </c>
      <c r="F248" s="101" t="s">
        <v>5843</v>
      </c>
      <c r="G248" s="54">
        <v>1</v>
      </c>
    </row>
    <row r="249" spans="1:7" ht="30" customHeight="1" x14ac:dyDescent="0.65">
      <c r="A249" s="52">
        <f t="shared" si="3"/>
        <v>241</v>
      </c>
      <c r="B249" s="52" t="s">
        <v>2156</v>
      </c>
      <c r="C249" s="53" t="s">
        <v>3505</v>
      </c>
      <c r="D249" s="52" t="s">
        <v>3669</v>
      </c>
      <c r="E249" s="53" t="s">
        <v>4444</v>
      </c>
      <c r="F249" s="100" t="s">
        <v>5844</v>
      </c>
      <c r="G249" s="52">
        <v>1</v>
      </c>
    </row>
    <row r="250" spans="1:7" ht="30" customHeight="1" x14ac:dyDescent="0.65">
      <c r="A250" s="54">
        <f t="shared" si="3"/>
        <v>242</v>
      </c>
      <c r="B250" s="54" t="s">
        <v>2156</v>
      </c>
      <c r="C250" s="55" t="s">
        <v>3506</v>
      </c>
      <c r="D250" s="54" t="s">
        <v>3670</v>
      </c>
      <c r="E250" s="55" t="s">
        <v>4445</v>
      </c>
      <c r="F250" s="101" t="s">
        <v>5845</v>
      </c>
      <c r="G250" s="54">
        <v>1</v>
      </c>
    </row>
    <row r="251" spans="1:7" ht="30" customHeight="1" x14ac:dyDescent="0.65">
      <c r="A251" s="52">
        <f t="shared" si="3"/>
        <v>243</v>
      </c>
      <c r="B251" s="52" t="s">
        <v>2156</v>
      </c>
      <c r="C251" s="53" t="s">
        <v>3507</v>
      </c>
      <c r="D251" s="52" t="s">
        <v>3671</v>
      </c>
      <c r="E251" s="53" t="s">
        <v>4446</v>
      </c>
      <c r="F251" s="100" t="s">
        <v>5833</v>
      </c>
      <c r="G251" s="52">
        <v>1</v>
      </c>
    </row>
    <row r="252" spans="1:7" ht="30" customHeight="1" x14ac:dyDescent="0.65">
      <c r="A252" s="54">
        <f t="shared" si="3"/>
        <v>244</v>
      </c>
      <c r="B252" s="54" t="s">
        <v>2156</v>
      </c>
      <c r="C252" s="55" t="s">
        <v>3508</v>
      </c>
      <c r="D252" s="54" t="s">
        <v>3672</v>
      </c>
      <c r="E252" s="55" t="s">
        <v>4447</v>
      </c>
      <c r="F252" s="101" t="s">
        <v>5833</v>
      </c>
      <c r="G252" s="54">
        <v>1</v>
      </c>
    </row>
    <row r="253" spans="1:7" ht="30" customHeight="1" x14ac:dyDescent="0.65">
      <c r="A253" s="52">
        <f t="shared" si="3"/>
        <v>245</v>
      </c>
      <c r="B253" s="52" t="s">
        <v>2156</v>
      </c>
      <c r="C253" s="53" t="s">
        <v>3509</v>
      </c>
      <c r="D253" s="52" t="s">
        <v>3673</v>
      </c>
      <c r="E253" s="53" t="s">
        <v>4448</v>
      </c>
      <c r="F253" s="100" t="s">
        <v>5833</v>
      </c>
      <c r="G253" s="52">
        <v>1</v>
      </c>
    </row>
    <row r="254" spans="1:7" ht="30" customHeight="1" x14ac:dyDescent="0.65">
      <c r="A254" s="54">
        <f t="shared" si="3"/>
        <v>246</v>
      </c>
      <c r="B254" s="54" t="s">
        <v>2156</v>
      </c>
      <c r="C254" s="55" t="s">
        <v>3510</v>
      </c>
      <c r="D254" s="54" t="s">
        <v>3674</v>
      </c>
      <c r="E254" s="55" t="s">
        <v>4449</v>
      </c>
      <c r="F254" s="101" t="s">
        <v>5824</v>
      </c>
      <c r="G254" s="54">
        <v>1</v>
      </c>
    </row>
    <row r="255" spans="1:7" ht="30" customHeight="1" x14ac:dyDescent="0.65">
      <c r="A255" s="52">
        <f t="shared" si="3"/>
        <v>247</v>
      </c>
      <c r="B255" s="52" t="s">
        <v>2156</v>
      </c>
      <c r="C255" s="53" t="s">
        <v>3511</v>
      </c>
      <c r="D255" s="52" t="s">
        <v>3674</v>
      </c>
      <c r="E255" s="53" t="s">
        <v>4450</v>
      </c>
      <c r="F255" s="100" t="s">
        <v>5824</v>
      </c>
      <c r="G255" s="52">
        <v>1</v>
      </c>
    </row>
    <row r="256" spans="1:7" ht="30" customHeight="1" x14ac:dyDescent="0.65">
      <c r="A256" s="54">
        <f t="shared" si="3"/>
        <v>248</v>
      </c>
      <c r="B256" s="54" t="s">
        <v>2156</v>
      </c>
      <c r="C256" s="55" t="s">
        <v>3512</v>
      </c>
      <c r="D256" s="54" t="s">
        <v>3674</v>
      </c>
      <c r="E256" s="55" t="s">
        <v>4451</v>
      </c>
      <c r="F256" s="101" t="s">
        <v>5824</v>
      </c>
      <c r="G256" s="54">
        <v>1</v>
      </c>
    </row>
    <row r="257" spans="1:7" ht="30" customHeight="1" x14ac:dyDescent="0.65">
      <c r="A257" s="52">
        <f t="shared" si="3"/>
        <v>249</v>
      </c>
      <c r="B257" s="52" t="s">
        <v>2156</v>
      </c>
      <c r="C257" s="53" t="s">
        <v>340</v>
      </c>
      <c r="D257" s="52" t="s">
        <v>3674</v>
      </c>
      <c r="E257" s="53" t="s">
        <v>4452</v>
      </c>
      <c r="F257" s="100" t="s">
        <v>5824</v>
      </c>
      <c r="G257" s="52">
        <v>1</v>
      </c>
    </row>
    <row r="258" spans="1:7" ht="30" customHeight="1" x14ac:dyDescent="0.65">
      <c r="A258" s="54">
        <f t="shared" si="3"/>
        <v>250</v>
      </c>
      <c r="B258" s="54" t="s">
        <v>2156</v>
      </c>
      <c r="C258" s="55" t="s">
        <v>3513</v>
      </c>
      <c r="D258" s="54" t="s">
        <v>3674</v>
      </c>
      <c r="E258" s="55" t="s">
        <v>4453</v>
      </c>
      <c r="F258" s="101" t="s">
        <v>5824</v>
      </c>
      <c r="G258" s="54">
        <v>1</v>
      </c>
    </row>
    <row r="259" spans="1:7" ht="30" customHeight="1" x14ac:dyDescent="0.65">
      <c r="A259" s="52">
        <f t="shared" si="3"/>
        <v>251</v>
      </c>
      <c r="B259" s="52" t="s">
        <v>2156</v>
      </c>
      <c r="C259" s="53" t="s">
        <v>3514</v>
      </c>
      <c r="D259" s="52" t="s">
        <v>3674</v>
      </c>
      <c r="E259" s="53" t="s">
        <v>4454</v>
      </c>
      <c r="F259" s="100" t="s">
        <v>5824</v>
      </c>
      <c r="G259" s="52">
        <v>1</v>
      </c>
    </row>
    <row r="260" spans="1:7" ht="30" customHeight="1" x14ac:dyDescent="0.65">
      <c r="A260" s="54">
        <f t="shared" si="3"/>
        <v>252</v>
      </c>
      <c r="B260" s="54" t="s">
        <v>2156</v>
      </c>
      <c r="C260" s="55" t="s">
        <v>3515</v>
      </c>
      <c r="D260" s="54" t="s">
        <v>3674</v>
      </c>
      <c r="E260" s="55" t="s">
        <v>4455</v>
      </c>
      <c r="F260" s="101" t="s">
        <v>5824</v>
      </c>
      <c r="G260" s="54">
        <v>1</v>
      </c>
    </row>
    <row r="261" spans="1:7" ht="30" customHeight="1" x14ac:dyDescent="0.65">
      <c r="A261" s="52">
        <f t="shared" si="3"/>
        <v>253</v>
      </c>
      <c r="B261" s="52" t="s">
        <v>2156</v>
      </c>
      <c r="C261" s="53" t="s">
        <v>3516</v>
      </c>
      <c r="D261" s="52" t="s">
        <v>3674</v>
      </c>
      <c r="E261" s="53" t="s">
        <v>4456</v>
      </c>
      <c r="F261" s="100" t="s">
        <v>5824</v>
      </c>
      <c r="G261" s="52">
        <v>1</v>
      </c>
    </row>
    <row r="262" spans="1:7" ht="30" customHeight="1" x14ac:dyDescent="0.65">
      <c r="A262" s="54">
        <f t="shared" si="3"/>
        <v>254</v>
      </c>
      <c r="B262" s="54" t="s">
        <v>2156</v>
      </c>
      <c r="C262" s="55" t="s">
        <v>3517</v>
      </c>
      <c r="D262" s="54" t="s">
        <v>3674</v>
      </c>
      <c r="E262" s="55" t="s">
        <v>4457</v>
      </c>
      <c r="F262" s="101" t="s">
        <v>5824</v>
      </c>
      <c r="G262" s="54">
        <v>1</v>
      </c>
    </row>
    <row r="263" spans="1:7" ht="30" customHeight="1" x14ac:dyDescent="0.65">
      <c r="A263" s="52">
        <f t="shared" si="3"/>
        <v>255</v>
      </c>
      <c r="B263" s="52" t="s">
        <v>2156</v>
      </c>
      <c r="C263" s="53" t="s">
        <v>3518</v>
      </c>
      <c r="D263" s="52" t="s">
        <v>3674</v>
      </c>
      <c r="E263" s="53" t="s">
        <v>4458</v>
      </c>
      <c r="F263" s="100" t="s">
        <v>5824</v>
      </c>
      <c r="G263" s="52">
        <v>1</v>
      </c>
    </row>
    <row r="264" spans="1:7" ht="30" customHeight="1" x14ac:dyDescent="0.65">
      <c r="A264" s="54">
        <f t="shared" si="3"/>
        <v>256</v>
      </c>
      <c r="B264" s="54" t="s">
        <v>2156</v>
      </c>
      <c r="C264" s="55" t="s">
        <v>3519</v>
      </c>
      <c r="D264" s="54" t="s">
        <v>3674</v>
      </c>
      <c r="E264" s="55" t="s">
        <v>4459</v>
      </c>
      <c r="F264" s="101" t="s">
        <v>5824</v>
      </c>
      <c r="G264" s="54">
        <v>1</v>
      </c>
    </row>
    <row r="265" spans="1:7" ht="30" customHeight="1" x14ac:dyDescent="0.65">
      <c r="A265" s="52">
        <f t="shared" si="3"/>
        <v>257</v>
      </c>
      <c r="B265" s="52" t="s">
        <v>2156</v>
      </c>
      <c r="C265" s="53" t="s">
        <v>3520</v>
      </c>
      <c r="D265" s="52" t="s">
        <v>3674</v>
      </c>
      <c r="E265" s="53" t="s">
        <v>4460</v>
      </c>
      <c r="F265" s="100" t="s">
        <v>5824</v>
      </c>
      <c r="G265" s="52">
        <v>1</v>
      </c>
    </row>
    <row r="266" spans="1:7" ht="30" customHeight="1" x14ac:dyDescent="0.65">
      <c r="A266" s="54">
        <f t="shared" si="3"/>
        <v>258</v>
      </c>
      <c r="B266" s="54" t="s">
        <v>2156</v>
      </c>
      <c r="C266" s="55" t="s">
        <v>3521</v>
      </c>
      <c r="D266" s="54" t="s">
        <v>3674</v>
      </c>
      <c r="E266" s="55" t="s">
        <v>4461</v>
      </c>
      <c r="F266" s="101" t="s">
        <v>5824</v>
      </c>
      <c r="G266" s="54">
        <v>1</v>
      </c>
    </row>
    <row r="267" spans="1:7" ht="30" customHeight="1" x14ac:dyDescent="0.65">
      <c r="A267" s="52">
        <f t="shared" ref="A267:A330" si="4">A266+1</f>
        <v>259</v>
      </c>
      <c r="B267" s="52" t="s">
        <v>2156</v>
      </c>
      <c r="C267" s="53" t="s">
        <v>3522</v>
      </c>
      <c r="D267" s="52" t="s">
        <v>3674</v>
      </c>
      <c r="E267" s="53" t="s">
        <v>4462</v>
      </c>
      <c r="F267" s="100" t="s">
        <v>5824</v>
      </c>
      <c r="G267" s="52">
        <v>1</v>
      </c>
    </row>
    <row r="268" spans="1:7" ht="30" customHeight="1" x14ac:dyDescent="0.65">
      <c r="A268" s="54">
        <f t="shared" si="4"/>
        <v>260</v>
      </c>
      <c r="B268" s="54" t="s">
        <v>2156</v>
      </c>
      <c r="C268" s="55" t="s">
        <v>3523</v>
      </c>
      <c r="D268" s="54" t="s">
        <v>3675</v>
      </c>
      <c r="E268" s="55" t="s">
        <v>4463</v>
      </c>
      <c r="F268" s="101" t="s">
        <v>5824</v>
      </c>
      <c r="G268" s="54">
        <v>1</v>
      </c>
    </row>
    <row r="269" spans="1:7" ht="30" customHeight="1" x14ac:dyDescent="0.65">
      <c r="A269" s="52">
        <f t="shared" si="4"/>
        <v>261</v>
      </c>
      <c r="B269" s="52" t="s">
        <v>2156</v>
      </c>
      <c r="C269" s="53" t="s">
        <v>666</v>
      </c>
      <c r="D269" s="52" t="s">
        <v>3674</v>
      </c>
      <c r="E269" s="53" t="s">
        <v>4464</v>
      </c>
      <c r="F269" s="100" t="s">
        <v>5824</v>
      </c>
      <c r="G269" s="52">
        <v>1</v>
      </c>
    </row>
    <row r="270" spans="1:7" ht="30" customHeight="1" x14ac:dyDescent="0.65">
      <c r="A270" s="54">
        <f t="shared" si="4"/>
        <v>262</v>
      </c>
      <c r="B270" s="54" t="s">
        <v>2156</v>
      </c>
      <c r="C270" s="55" t="s">
        <v>3524</v>
      </c>
      <c r="D270" s="54" t="s">
        <v>3674</v>
      </c>
      <c r="E270" s="55" t="s">
        <v>4465</v>
      </c>
      <c r="F270" s="101" t="s">
        <v>5824</v>
      </c>
      <c r="G270" s="54">
        <v>1</v>
      </c>
    </row>
    <row r="271" spans="1:7" ht="30" customHeight="1" x14ac:dyDescent="0.65">
      <c r="A271" s="52">
        <f t="shared" si="4"/>
        <v>263</v>
      </c>
      <c r="B271" s="52" t="s">
        <v>2156</v>
      </c>
      <c r="C271" s="53" t="s">
        <v>3525</v>
      </c>
      <c r="D271" s="52" t="s">
        <v>3674</v>
      </c>
      <c r="E271" s="53" t="s">
        <v>4466</v>
      </c>
      <c r="F271" s="100" t="s">
        <v>5824</v>
      </c>
      <c r="G271" s="52">
        <v>1</v>
      </c>
    </row>
    <row r="272" spans="1:7" ht="30" customHeight="1" x14ac:dyDescent="0.65">
      <c r="A272" s="54">
        <f t="shared" si="4"/>
        <v>264</v>
      </c>
      <c r="B272" s="54" t="s">
        <v>2156</v>
      </c>
      <c r="C272" s="55" t="s">
        <v>3526</v>
      </c>
      <c r="D272" s="54" t="s">
        <v>3526</v>
      </c>
      <c r="E272" s="55" t="s">
        <v>4467</v>
      </c>
      <c r="F272" s="101" t="s">
        <v>5846</v>
      </c>
      <c r="G272" s="54">
        <v>1</v>
      </c>
    </row>
    <row r="273" spans="1:7" ht="30" customHeight="1" x14ac:dyDescent="0.65">
      <c r="A273" s="52">
        <f t="shared" si="4"/>
        <v>265</v>
      </c>
      <c r="B273" s="52" t="s">
        <v>2156</v>
      </c>
      <c r="C273" s="53" t="s">
        <v>3527</v>
      </c>
      <c r="D273" s="52" t="s">
        <v>3526</v>
      </c>
      <c r="E273" s="53" t="s">
        <v>4468</v>
      </c>
      <c r="F273" s="100" t="s">
        <v>5846</v>
      </c>
      <c r="G273" s="52">
        <v>1</v>
      </c>
    </row>
    <row r="274" spans="1:7" ht="30" customHeight="1" x14ac:dyDescent="0.65">
      <c r="A274" s="54">
        <f t="shared" si="4"/>
        <v>266</v>
      </c>
      <c r="B274" s="54" t="s">
        <v>2156</v>
      </c>
      <c r="C274" s="55" t="s">
        <v>3528</v>
      </c>
      <c r="D274" s="54" t="s">
        <v>2280</v>
      </c>
      <c r="E274" s="55" t="s">
        <v>4469</v>
      </c>
      <c r="F274" s="101" t="s">
        <v>5847</v>
      </c>
      <c r="G274" s="54">
        <v>1</v>
      </c>
    </row>
    <row r="275" spans="1:7" ht="30" customHeight="1" x14ac:dyDescent="0.65">
      <c r="A275" s="52">
        <f t="shared" si="4"/>
        <v>267</v>
      </c>
      <c r="B275" s="52" t="s">
        <v>2156</v>
      </c>
      <c r="C275" s="53" t="s">
        <v>3529</v>
      </c>
      <c r="D275" s="52" t="s">
        <v>3676</v>
      </c>
      <c r="E275" s="53" t="s">
        <v>4470</v>
      </c>
      <c r="F275" s="100" t="s">
        <v>5848</v>
      </c>
      <c r="G275" s="52">
        <v>1</v>
      </c>
    </row>
    <row r="276" spans="1:7" ht="30" customHeight="1" x14ac:dyDescent="0.65">
      <c r="A276" s="54">
        <f t="shared" si="4"/>
        <v>268</v>
      </c>
      <c r="B276" s="54" t="s">
        <v>2156</v>
      </c>
      <c r="C276" s="55" t="s">
        <v>3530</v>
      </c>
      <c r="D276" s="54" t="s">
        <v>3677</v>
      </c>
      <c r="E276" s="55" t="s">
        <v>4471</v>
      </c>
      <c r="F276" s="101" t="s">
        <v>5849</v>
      </c>
      <c r="G276" s="54">
        <v>1</v>
      </c>
    </row>
    <row r="277" spans="1:7" ht="30" customHeight="1" x14ac:dyDescent="0.65">
      <c r="A277" s="52">
        <f t="shared" si="4"/>
        <v>269</v>
      </c>
      <c r="B277" s="52" t="s">
        <v>2156</v>
      </c>
      <c r="C277" s="53" t="s">
        <v>3531</v>
      </c>
      <c r="D277" s="52" t="s">
        <v>3678</v>
      </c>
      <c r="E277" s="53" t="s">
        <v>4472</v>
      </c>
      <c r="F277" s="100" t="s">
        <v>5828</v>
      </c>
      <c r="G277" s="52">
        <v>1</v>
      </c>
    </row>
    <row r="278" spans="1:7" ht="30" customHeight="1" x14ac:dyDescent="0.65">
      <c r="A278" s="54">
        <f t="shared" si="4"/>
        <v>270</v>
      </c>
      <c r="B278" s="54" t="s">
        <v>2156</v>
      </c>
      <c r="C278" s="55" t="s">
        <v>3532</v>
      </c>
      <c r="D278" s="54" t="s">
        <v>3679</v>
      </c>
      <c r="E278" s="55" t="s">
        <v>4473</v>
      </c>
      <c r="F278" s="101" t="s">
        <v>5850</v>
      </c>
      <c r="G278" s="54">
        <v>1</v>
      </c>
    </row>
    <row r="279" spans="1:7" ht="30" customHeight="1" x14ac:dyDescent="0.65">
      <c r="A279" s="52">
        <f t="shared" si="4"/>
        <v>271</v>
      </c>
      <c r="B279" s="52" t="s">
        <v>2156</v>
      </c>
      <c r="C279" s="53" t="s">
        <v>3533</v>
      </c>
      <c r="D279" s="52" t="s">
        <v>3680</v>
      </c>
      <c r="E279" s="53" t="s">
        <v>4474</v>
      </c>
      <c r="F279" s="100" t="s">
        <v>5824</v>
      </c>
      <c r="G279" s="52">
        <v>1</v>
      </c>
    </row>
    <row r="280" spans="1:7" ht="30" customHeight="1" x14ac:dyDescent="0.65">
      <c r="A280" s="54">
        <f t="shared" si="4"/>
        <v>272</v>
      </c>
      <c r="B280" s="54" t="s">
        <v>2156</v>
      </c>
      <c r="C280" s="55" t="s">
        <v>3534</v>
      </c>
      <c r="D280" s="54" t="s">
        <v>3681</v>
      </c>
      <c r="E280" s="55" t="s">
        <v>4475</v>
      </c>
      <c r="F280" s="101" t="s">
        <v>5828</v>
      </c>
      <c r="G280" s="54">
        <v>1</v>
      </c>
    </row>
    <row r="281" spans="1:7" ht="30" customHeight="1" x14ac:dyDescent="0.65">
      <c r="A281" s="52">
        <f t="shared" si="4"/>
        <v>273</v>
      </c>
      <c r="B281" s="52" t="s">
        <v>2156</v>
      </c>
      <c r="C281" s="53" t="s">
        <v>3535</v>
      </c>
      <c r="D281" s="52" t="s">
        <v>3681</v>
      </c>
      <c r="E281" s="53" t="s">
        <v>4476</v>
      </c>
      <c r="F281" s="100" t="s">
        <v>5828</v>
      </c>
      <c r="G281" s="52">
        <v>1</v>
      </c>
    </row>
    <row r="282" spans="1:7" ht="30" customHeight="1" x14ac:dyDescent="0.65">
      <c r="A282" s="54">
        <f t="shared" si="4"/>
        <v>274</v>
      </c>
      <c r="B282" s="54" t="s">
        <v>2156</v>
      </c>
      <c r="C282" s="55" t="s">
        <v>3536</v>
      </c>
      <c r="D282" s="54" t="s">
        <v>3679</v>
      </c>
      <c r="E282" s="55" t="s">
        <v>4477</v>
      </c>
      <c r="F282" s="101" t="s">
        <v>5829</v>
      </c>
      <c r="G282" s="54">
        <v>1</v>
      </c>
    </row>
    <row r="283" spans="1:7" ht="30" customHeight="1" x14ac:dyDescent="0.65">
      <c r="A283" s="52">
        <f t="shared" si="4"/>
        <v>275</v>
      </c>
      <c r="B283" s="52" t="s">
        <v>2156</v>
      </c>
      <c r="C283" s="53" t="s">
        <v>3537</v>
      </c>
      <c r="D283" s="52" t="s">
        <v>3682</v>
      </c>
      <c r="E283" s="53" t="s">
        <v>4478</v>
      </c>
      <c r="F283" s="100" t="s">
        <v>5829</v>
      </c>
      <c r="G283" s="52">
        <v>1</v>
      </c>
    </row>
    <row r="284" spans="1:7" ht="30" customHeight="1" x14ac:dyDescent="0.65">
      <c r="A284" s="54">
        <f t="shared" si="4"/>
        <v>276</v>
      </c>
      <c r="B284" s="54" t="s">
        <v>2156</v>
      </c>
      <c r="C284" s="55" t="s">
        <v>3538</v>
      </c>
      <c r="D284" s="54" t="s">
        <v>3682</v>
      </c>
      <c r="E284" s="55" t="s">
        <v>4479</v>
      </c>
      <c r="F284" s="101" t="s">
        <v>5829</v>
      </c>
      <c r="G284" s="54">
        <v>1</v>
      </c>
    </row>
    <row r="285" spans="1:7" ht="30" customHeight="1" x14ac:dyDescent="0.65">
      <c r="A285" s="52">
        <f t="shared" si="4"/>
        <v>277</v>
      </c>
      <c r="B285" s="52" t="s">
        <v>2156</v>
      </c>
      <c r="C285" s="53" t="s">
        <v>3539</v>
      </c>
      <c r="D285" s="52" t="s">
        <v>3683</v>
      </c>
      <c r="E285" s="53" t="s">
        <v>4480</v>
      </c>
      <c r="F285" s="100" t="s">
        <v>5847</v>
      </c>
      <c r="G285" s="52">
        <v>1</v>
      </c>
    </row>
    <row r="286" spans="1:7" ht="30" customHeight="1" x14ac:dyDescent="0.65">
      <c r="A286" s="54">
        <f t="shared" si="4"/>
        <v>278</v>
      </c>
      <c r="B286" s="54" t="s">
        <v>2156</v>
      </c>
      <c r="C286" s="55" t="s">
        <v>3540</v>
      </c>
      <c r="D286" s="54" t="s">
        <v>3684</v>
      </c>
      <c r="E286" s="55" t="s">
        <v>4481</v>
      </c>
      <c r="F286" s="101" t="s">
        <v>5847</v>
      </c>
      <c r="G286" s="54">
        <v>1</v>
      </c>
    </row>
    <row r="287" spans="1:7" ht="30" customHeight="1" x14ac:dyDescent="0.65">
      <c r="A287" s="52">
        <f t="shared" si="4"/>
        <v>279</v>
      </c>
      <c r="B287" s="52" t="s">
        <v>2156</v>
      </c>
      <c r="C287" s="53" t="s">
        <v>3541</v>
      </c>
      <c r="D287" s="52" t="s">
        <v>3685</v>
      </c>
      <c r="E287" s="53" t="s">
        <v>4482</v>
      </c>
      <c r="F287" s="100" t="s">
        <v>5851</v>
      </c>
      <c r="G287" s="52">
        <v>1</v>
      </c>
    </row>
    <row r="288" spans="1:7" ht="30" customHeight="1" x14ac:dyDescent="0.65">
      <c r="A288" s="54">
        <f t="shared" si="4"/>
        <v>280</v>
      </c>
      <c r="B288" s="54" t="s">
        <v>2156</v>
      </c>
      <c r="C288" s="55" t="s">
        <v>3542</v>
      </c>
      <c r="D288" s="54" t="s">
        <v>3686</v>
      </c>
      <c r="E288" s="55" t="s">
        <v>4483</v>
      </c>
      <c r="F288" s="101" t="s">
        <v>5852</v>
      </c>
      <c r="G288" s="54">
        <v>1</v>
      </c>
    </row>
    <row r="289" spans="1:7" ht="30" customHeight="1" x14ac:dyDescent="0.65">
      <c r="A289" s="52">
        <f t="shared" si="4"/>
        <v>281</v>
      </c>
      <c r="B289" s="52" t="s">
        <v>2156</v>
      </c>
      <c r="C289" s="53" t="s">
        <v>3543</v>
      </c>
      <c r="D289" s="52" t="s">
        <v>3687</v>
      </c>
      <c r="E289" s="53" t="s">
        <v>4484</v>
      </c>
      <c r="F289" s="100" t="s">
        <v>5853</v>
      </c>
      <c r="G289" s="52">
        <v>1</v>
      </c>
    </row>
    <row r="290" spans="1:7" ht="30" customHeight="1" x14ac:dyDescent="0.65">
      <c r="A290" s="54">
        <f t="shared" si="4"/>
        <v>282</v>
      </c>
      <c r="B290" s="54" t="s">
        <v>2156</v>
      </c>
      <c r="C290" s="55" t="s">
        <v>3544</v>
      </c>
      <c r="D290" s="54" t="s">
        <v>3687</v>
      </c>
      <c r="E290" s="55" t="s">
        <v>4485</v>
      </c>
      <c r="F290" s="101" t="s">
        <v>5854</v>
      </c>
      <c r="G290" s="54">
        <v>1</v>
      </c>
    </row>
    <row r="291" spans="1:7" ht="30" customHeight="1" x14ac:dyDescent="0.65">
      <c r="A291" s="52">
        <f t="shared" si="4"/>
        <v>283</v>
      </c>
      <c r="B291" s="52" t="s">
        <v>2156</v>
      </c>
      <c r="C291" s="53" t="s">
        <v>3545</v>
      </c>
      <c r="D291" s="52" t="s">
        <v>3687</v>
      </c>
      <c r="E291" s="53" t="s">
        <v>4486</v>
      </c>
      <c r="F291" s="100" t="s">
        <v>5854</v>
      </c>
      <c r="G291" s="52">
        <v>1</v>
      </c>
    </row>
    <row r="292" spans="1:7" ht="30" customHeight="1" x14ac:dyDescent="0.65">
      <c r="A292" s="54">
        <f t="shared" si="4"/>
        <v>284</v>
      </c>
      <c r="B292" s="54" t="s">
        <v>2156</v>
      </c>
      <c r="C292" s="55" t="s">
        <v>3546</v>
      </c>
      <c r="D292" s="54" t="s">
        <v>3683</v>
      </c>
      <c r="E292" s="55" t="s">
        <v>4487</v>
      </c>
      <c r="F292" s="101" t="s">
        <v>5855</v>
      </c>
      <c r="G292" s="54">
        <v>1</v>
      </c>
    </row>
    <row r="293" spans="1:7" ht="30" customHeight="1" x14ac:dyDescent="0.65">
      <c r="A293" s="52">
        <f t="shared" si="4"/>
        <v>285</v>
      </c>
      <c r="B293" s="52" t="s">
        <v>2156</v>
      </c>
      <c r="C293" s="53" t="s">
        <v>3547</v>
      </c>
      <c r="D293" s="52" t="s">
        <v>3688</v>
      </c>
      <c r="E293" s="53" t="s">
        <v>4488</v>
      </c>
      <c r="F293" s="100" t="s">
        <v>5856</v>
      </c>
      <c r="G293" s="52">
        <v>1</v>
      </c>
    </row>
    <row r="294" spans="1:7" ht="30" customHeight="1" x14ac:dyDescent="0.65">
      <c r="A294" s="54">
        <f t="shared" si="4"/>
        <v>286</v>
      </c>
      <c r="B294" s="54" t="s">
        <v>2156</v>
      </c>
      <c r="C294" s="55" t="s">
        <v>3548</v>
      </c>
      <c r="D294" s="54" t="s">
        <v>3688</v>
      </c>
      <c r="E294" s="55" t="s">
        <v>4489</v>
      </c>
      <c r="F294" s="101" t="s">
        <v>5857</v>
      </c>
      <c r="G294" s="54">
        <v>1</v>
      </c>
    </row>
    <row r="295" spans="1:7" ht="30" customHeight="1" x14ac:dyDescent="0.65">
      <c r="A295" s="52">
        <f t="shared" si="4"/>
        <v>287</v>
      </c>
      <c r="B295" s="52" t="s">
        <v>2156</v>
      </c>
      <c r="C295" s="53" t="s">
        <v>3549</v>
      </c>
      <c r="D295" s="52" t="s">
        <v>3684</v>
      </c>
      <c r="E295" s="53" t="s">
        <v>4490</v>
      </c>
      <c r="F295" s="100" t="s">
        <v>5858</v>
      </c>
      <c r="G295" s="52">
        <v>1</v>
      </c>
    </row>
    <row r="296" spans="1:7" ht="30" customHeight="1" x14ac:dyDescent="0.65">
      <c r="A296" s="54">
        <f t="shared" si="4"/>
        <v>288</v>
      </c>
      <c r="B296" s="54" t="s">
        <v>2156</v>
      </c>
      <c r="C296" s="55" t="s">
        <v>3550</v>
      </c>
      <c r="D296" s="54" t="s">
        <v>3687</v>
      </c>
      <c r="E296" s="55" t="s">
        <v>4491</v>
      </c>
      <c r="F296" s="101" t="s">
        <v>5857</v>
      </c>
      <c r="G296" s="54">
        <v>1</v>
      </c>
    </row>
    <row r="297" spans="1:7" ht="30" customHeight="1" x14ac:dyDescent="0.65">
      <c r="A297" s="52">
        <f t="shared" si="4"/>
        <v>289</v>
      </c>
      <c r="B297" s="52" t="s">
        <v>2156</v>
      </c>
      <c r="C297" s="53" t="s">
        <v>3551</v>
      </c>
      <c r="D297" s="52" t="s">
        <v>3685</v>
      </c>
      <c r="E297" s="53" t="s">
        <v>4492</v>
      </c>
      <c r="F297" s="100" t="s">
        <v>5859</v>
      </c>
      <c r="G297" s="52">
        <v>1</v>
      </c>
    </row>
    <row r="298" spans="1:7" ht="30" customHeight="1" x14ac:dyDescent="0.65">
      <c r="A298" s="54">
        <f t="shared" si="4"/>
        <v>290</v>
      </c>
      <c r="B298" s="54" t="s">
        <v>2156</v>
      </c>
      <c r="C298" s="55" t="s">
        <v>3552</v>
      </c>
      <c r="D298" s="54" t="s">
        <v>5649</v>
      </c>
      <c r="E298" s="55" t="s">
        <v>4493</v>
      </c>
      <c r="F298" s="101" t="s">
        <v>5860</v>
      </c>
      <c r="G298" s="54">
        <v>1</v>
      </c>
    </row>
    <row r="299" spans="1:7" ht="30" customHeight="1" x14ac:dyDescent="0.65">
      <c r="A299" s="52">
        <f t="shared" si="4"/>
        <v>291</v>
      </c>
      <c r="B299" s="52" t="s">
        <v>2156</v>
      </c>
      <c r="C299" s="53" t="s">
        <v>340</v>
      </c>
      <c r="D299" s="52" t="s">
        <v>3674</v>
      </c>
      <c r="E299" s="53" t="s">
        <v>4494</v>
      </c>
      <c r="F299" s="100" t="s">
        <v>5828</v>
      </c>
      <c r="G299" s="52">
        <v>1</v>
      </c>
    </row>
    <row r="300" spans="1:7" ht="30" customHeight="1" x14ac:dyDescent="0.65">
      <c r="A300" s="54">
        <f t="shared" si="4"/>
        <v>292</v>
      </c>
      <c r="B300" s="54" t="s">
        <v>2156</v>
      </c>
      <c r="C300" s="55" t="s">
        <v>3553</v>
      </c>
      <c r="D300" s="54" t="s">
        <v>5649</v>
      </c>
      <c r="E300" s="55" t="s">
        <v>4495</v>
      </c>
      <c r="F300" s="101" t="s">
        <v>5861</v>
      </c>
      <c r="G300" s="54">
        <v>1</v>
      </c>
    </row>
    <row r="301" spans="1:7" ht="30" customHeight="1" x14ac:dyDescent="0.65">
      <c r="A301" s="52">
        <f t="shared" si="4"/>
        <v>293</v>
      </c>
      <c r="B301" s="52" t="s">
        <v>2156</v>
      </c>
      <c r="C301" s="53" t="s">
        <v>3554</v>
      </c>
      <c r="D301" s="52" t="s">
        <v>5649</v>
      </c>
      <c r="E301" s="53" t="s">
        <v>4496</v>
      </c>
      <c r="F301" s="100" t="s">
        <v>5829</v>
      </c>
      <c r="G301" s="52">
        <v>1</v>
      </c>
    </row>
    <row r="302" spans="1:7" ht="30" customHeight="1" x14ac:dyDescent="0.65">
      <c r="A302" s="54">
        <f t="shared" si="4"/>
        <v>294</v>
      </c>
      <c r="B302" s="54" t="s">
        <v>2156</v>
      </c>
      <c r="C302" s="55" t="s">
        <v>3555</v>
      </c>
      <c r="D302" s="54" t="s">
        <v>5649</v>
      </c>
      <c r="E302" s="55" t="s">
        <v>4497</v>
      </c>
      <c r="F302" s="101" t="s">
        <v>5851</v>
      </c>
      <c r="G302" s="54">
        <v>1</v>
      </c>
    </row>
    <row r="303" spans="1:7" ht="30" customHeight="1" x14ac:dyDescent="0.65">
      <c r="A303" s="52">
        <f t="shared" si="4"/>
        <v>295</v>
      </c>
      <c r="B303" s="52" t="s">
        <v>2156</v>
      </c>
      <c r="C303" s="53" t="s">
        <v>2156</v>
      </c>
      <c r="D303" s="52" t="s">
        <v>5649</v>
      </c>
      <c r="E303" s="53" t="s">
        <v>4498</v>
      </c>
      <c r="F303" s="100" t="s">
        <v>5827</v>
      </c>
      <c r="G303" s="52">
        <v>1</v>
      </c>
    </row>
    <row r="304" spans="1:7" ht="30" customHeight="1" x14ac:dyDescent="0.65">
      <c r="A304" s="54">
        <f t="shared" si="4"/>
        <v>296</v>
      </c>
      <c r="B304" s="54" t="s">
        <v>2156</v>
      </c>
      <c r="C304" s="55" t="s">
        <v>3556</v>
      </c>
      <c r="D304" s="54" t="s">
        <v>5649</v>
      </c>
      <c r="E304" s="55" t="s">
        <v>4499</v>
      </c>
      <c r="F304" s="101" t="s">
        <v>5862</v>
      </c>
      <c r="G304" s="54">
        <v>1</v>
      </c>
    </row>
    <row r="305" spans="1:7" ht="30" customHeight="1" x14ac:dyDescent="0.65">
      <c r="A305" s="52">
        <f t="shared" si="4"/>
        <v>297</v>
      </c>
      <c r="B305" s="52" t="s">
        <v>2156</v>
      </c>
      <c r="C305" s="53" t="s">
        <v>3557</v>
      </c>
      <c r="D305" s="52" t="s">
        <v>3689</v>
      </c>
      <c r="E305" s="53" t="s">
        <v>4500</v>
      </c>
      <c r="F305" s="100" t="s">
        <v>5861</v>
      </c>
      <c r="G305" s="52">
        <v>1</v>
      </c>
    </row>
    <row r="306" spans="1:7" ht="30" customHeight="1" x14ac:dyDescent="0.65">
      <c r="A306" s="54">
        <f t="shared" si="4"/>
        <v>298</v>
      </c>
      <c r="B306" s="54" t="s">
        <v>2156</v>
      </c>
      <c r="C306" s="55" t="s">
        <v>1192</v>
      </c>
      <c r="D306" s="54" t="s">
        <v>5649</v>
      </c>
      <c r="E306" s="55" t="s">
        <v>4501</v>
      </c>
      <c r="F306" s="101" t="s">
        <v>5863</v>
      </c>
      <c r="G306" s="54">
        <v>1</v>
      </c>
    </row>
    <row r="307" spans="1:7" ht="30" customHeight="1" x14ac:dyDescent="0.65">
      <c r="A307" s="52">
        <f t="shared" si="4"/>
        <v>299</v>
      </c>
      <c r="B307" s="52" t="s">
        <v>2156</v>
      </c>
      <c r="C307" s="53" t="s">
        <v>1852</v>
      </c>
      <c r="D307" s="52" t="s">
        <v>53</v>
      </c>
      <c r="E307" s="53" t="s">
        <v>4502</v>
      </c>
      <c r="F307" s="100" t="s">
        <v>5861</v>
      </c>
      <c r="G307" s="52">
        <v>1</v>
      </c>
    </row>
    <row r="308" spans="1:7" ht="30" customHeight="1" x14ac:dyDescent="0.65">
      <c r="A308" s="54">
        <f t="shared" si="4"/>
        <v>300</v>
      </c>
      <c r="B308" s="54" t="s">
        <v>2156</v>
      </c>
      <c r="C308" s="55" t="s">
        <v>3558</v>
      </c>
      <c r="D308" s="54" t="s">
        <v>53</v>
      </c>
      <c r="E308" s="55" t="s">
        <v>4503</v>
      </c>
      <c r="F308" s="101" t="s">
        <v>5864</v>
      </c>
      <c r="G308" s="54">
        <v>1</v>
      </c>
    </row>
    <row r="309" spans="1:7" ht="30" customHeight="1" x14ac:dyDescent="0.65">
      <c r="A309" s="52">
        <f t="shared" si="4"/>
        <v>301</v>
      </c>
      <c r="B309" s="52" t="s">
        <v>2156</v>
      </c>
      <c r="C309" s="53" t="s">
        <v>3559</v>
      </c>
      <c r="D309" s="52" t="s">
        <v>5649</v>
      </c>
      <c r="E309" s="53" t="s">
        <v>4504</v>
      </c>
      <c r="F309" s="100" t="s">
        <v>5861</v>
      </c>
      <c r="G309" s="52">
        <v>1</v>
      </c>
    </row>
    <row r="310" spans="1:7" ht="30" customHeight="1" x14ac:dyDescent="0.65">
      <c r="A310" s="54">
        <f t="shared" si="4"/>
        <v>302</v>
      </c>
      <c r="B310" s="54" t="s">
        <v>2156</v>
      </c>
      <c r="C310" s="55" t="s">
        <v>3560</v>
      </c>
      <c r="D310" s="54" t="s">
        <v>5650</v>
      </c>
      <c r="E310" s="55" t="s">
        <v>4505</v>
      </c>
      <c r="F310" s="101" t="s">
        <v>5861</v>
      </c>
      <c r="G310" s="54">
        <v>1</v>
      </c>
    </row>
    <row r="311" spans="1:7" ht="30" customHeight="1" x14ac:dyDescent="0.65">
      <c r="A311" s="52">
        <f t="shared" si="4"/>
        <v>303</v>
      </c>
      <c r="B311" s="52" t="s">
        <v>2156</v>
      </c>
      <c r="C311" s="53" t="s">
        <v>35</v>
      </c>
      <c r="D311" s="52" t="s">
        <v>3689</v>
      </c>
      <c r="E311" s="53" t="s">
        <v>4506</v>
      </c>
      <c r="F311" s="100" t="s">
        <v>5861</v>
      </c>
      <c r="G311" s="52">
        <v>1</v>
      </c>
    </row>
    <row r="312" spans="1:7" ht="30" customHeight="1" x14ac:dyDescent="0.65">
      <c r="A312" s="54">
        <f t="shared" si="4"/>
        <v>304</v>
      </c>
      <c r="B312" s="54" t="s">
        <v>2156</v>
      </c>
      <c r="C312" s="55" t="s">
        <v>152</v>
      </c>
      <c r="D312" s="54" t="s">
        <v>3689</v>
      </c>
      <c r="E312" s="55" t="s">
        <v>4507</v>
      </c>
      <c r="F312" s="101" t="s">
        <v>5861</v>
      </c>
      <c r="G312" s="54">
        <v>1</v>
      </c>
    </row>
    <row r="313" spans="1:7" ht="30" customHeight="1" x14ac:dyDescent="0.65">
      <c r="A313" s="52">
        <f t="shared" si="4"/>
        <v>305</v>
      </c>
      <c r="B313" s="52" t="s">
        <v>2156</v>
      </c>
      <c r="C313" s="53" t="s">
        <v>3561</v>
      </c>
      <c r="D313" s="52" t="s">
        <v>3690</v>
      </c>
      <c r="E313" s="53" t="s">
        <v>4508</v>
      </c>
      <c r="F313" s="100" t="s">
        <v>5865</v>
      </c>
      <c r="G313" s="52">
        <v>1</v>
      </c>
    </row>
    <row r="314" spans="1:7" ht="30" customHeight="1" x14ac:dyDescent="0.65">
      <c r="A314" s="54">
        <f t="shared" si="4"/>
        <v>306</v>
      </c>
      <c r="B314" s="54" t="s">
        <v>2156</v>
      </c>
      <c r="C314" s="55" t="s">
        <v>3562</v>
      </c>
      <c r="D314" s="54" t="s">
        <v>3689</v>
      </c>
      <c r="E314" s="55" t="s">
        <v>4509</v>
      </c>
      <c r="F314" s="101" t="s">
        <v>5861</v>
      </c>
      <c r="G314" s="54">
        <v>1</v>
      </c>
    </row>
    <row r="315" spans="1:7" ht="30" customHeight="1" x14ac:dyDescent="0.65">
      <c r="A315" s="52">
        <f t="shared" si="4"/>
        <v>307</v>
      </c>
      <c r="B315" s="52" t="s">
        <v>2156</v>
      </c>
      <c r="C315" s="53" t="s">
        <v>3563</v>
      </c>
      <c r="D315" s="52" t="s">
        <v>3689</v>
      </c>
      <c r="E315" s="53" t="s">
        <v>4510</v>
      </c>
      <c r="F315" s="100" t="s">
        <v>5866</v>
      </c>
      <c r="G315" s="52">
        <v>1</v>
      </c>
    </row>
    <row r="316" spans="1:7" ht="30" customHeight="1" x14ac:dyDescent="0.65">
      <c r="A316" s="54">
        <f t="shared" si="4"/>
        <v>308</v>
      </c>
      <c r="B316" s="54" t="s">
        <v>2156</v>
      </c>
      <c r="C316" s="55" t="s">
        <v>3564</v>
      </c>
      <c r="D316" s="54" t="s">
        <v>53</v>
      </c>
      <c r="E316" s="55" t="s">
        <v>4511</v>
      </c>
      <c r="F316" s="101" t="s">
        <v>5861</v>
      </c>
      <c r="G316" s="54">
        <v>1</v>
      </c>
    </row>
    <row r="317" spans="1:7" ht="30" customHeight="1" x14ac:dyDescent="0.65">
      <c r="A317" s="52">
        <f t="shared" si="4"/>
        <v>309</v>
      </c>
      <c r="B317" s="52" t="s">
        <v>2156</v>
      </c>
      <c r="C317" s="53" t="s">
        <v>3565</v>
      </c>
      <c r="D317" s="52" t="s">
        <v>3689</v>
      </c>
      <c r="E317" s="53" t="s">
        <v>4512</v>
      </c>
      <c r="F317" s="100" t="s">
        <v>5867</v>
      </c>
      <c r="G317" s="52">
        <v>1</v>
      </c>
    </row>
    <row r="318" spans="1:7" ht="30" customHeight="1" x14ac:dyDescent="0.65">
      <c r="A318" s="54">
        <f t="shared" si="4"/>
        <v>310</v>
      </c>
      <c r="B318" s="54" t="s">
        <v>2156</v>
      </c>
      <c r="C318" s="55" t="s">
        <v>3566</v>
      </c>
      <c r="D318" s="54" t="s">
        <v>3691</v>
      </c>
      <c r="E318" s="55" t="s">
        <v>4513</v>
      </c>
      <c r="F318" s="101" t="s">
        <v>5828</v>
      </c>
      <c r="G318" s="54">
        <v>1</v>
      </c>
    </row>
    <row r="319" spans="1:7" ht="30" customHeight="1" x14ac:dyDescent="0.65">
      <c r="A319" s="52">
        <f t="shared" si="4"/>
        <v>311</v>
      </c>
      <c r="B319" s="52" t="s">
        <v>2156</v>
      </c>
      <c r="C319" s="53" t="s">
        <v>3567</v>
      </c>
      <c r="D319" s="52" t="s">
        <v>3689</v>
      </c>
      <c r="E319" s="53" t="s">
        <v>4514</v>
      </c>
      <c r="F319" s="100" t="s">
        <v>5861</v>
      </c>
      <c r="G319" s="52">
        <v>1</v>
      </c>
    </row>
    <row r="320" spans="1:7" ht="30" customHeight="1" x14ac:dyDescent="0.65">
      <c r="A320" s="54">
        <f t="shared" si="4"/>
        <v>312</v>
      </c>
      <c r="B320" s="54" t="s">
        <v>2156</v>
      </c>
      <c r="C320" s="55" t="s">
        <v>3568</v>
      </c>
      <c r="D320" s="54" t="s">
        <v>3692</v>
      </c>
      <c r="E320" s="55" t="s">
        <v>4515</v>
      </c>
      <c r="F320" s="101" t="s">
        <v>5833</v>
      </c>
      <c r="G320" s="54">
        <v>1</v>
      </c>
    </row>
    <row r="321" spans="1:7" ht="30" customHeight="1" x14ac:dyDescent="0.65">
      <c r="A321" s="52">
        <f t="shared" si="4"/>
        <v>313</v>
      </c>
      <c r="B321" s="52" t="s">
        <v>2156</v>
      </c>
      <c r="C321" s="53" t="s">
        <v>3569</v>
      </c>
      <c r="D321" s="52" t="s">
        <v>3693</v>
      </c>
      <c r="E321" s="53" t="s">
        <v>4516</v>
      </c>
      <c r="F321" s="100" t="s">
        <v>5868</v>
      </c>
      <c r="G321" s="52">
        <v>1</v>
      </c>
    </row>
    <row r="322" spans="1:7" ht="30" customHeight="1" x14ac:dyDescent="0.65">
      <c r="A322" s="54">
        <f t="shared" si="4"/>
        <v>314</v>
      </c>
      <c r="B322" s="54" t="s">
        <v>2156</v>
      </c>
      <c r="C322" s="55" t="s">
        <v>3570</v>
      </c>
      <c r="D322" s="54" t="s">
        <v>3694</v>
      </c>
      <c r="E322" s="55" t="s">
        <v>4517</v>
      </c>
      <c r="F322" s="101" t="s">
        <v>5831</v>
      </c>
      <c r="G322" s="54">
        <v>1</v>
      </c>
    </row>
    <row r="323" spans="1:7" ht="30" customHeight="1" x14ac:dyDescent="0.65">
      <c r="A323" s="52">
        <f t="shared" si="4"/>
        <v>315</v>
      </c>
      <c r="B323" s="52" t="s">
        <v>2156</v>
      </c>
      <c r="C323" s="53" t="s">
        <v>3571</v>
      </c>
      <c r="D323" s="52" t="s">
        <v>5651</v>
      </c>
      <c r="E323" s="53" t="s">
        <v>4518</v>
      </c>
      <c r="F323" s="100" t="s">
        <v>5831</v>
      </c>
      <c r="G323" s="52">
        <v>1</v>
      </c>
    </row>
    <row r="324" spans="1:7" ht="30" customHeight="1" x14ac:dyDescent="0.65">
      <c r="A324" s="54">
        <f t="shared" si="4"/>
        <v>316</v>
      </c>
      <c r="B324" s="54" t="s">
        <v>2156</v>
      </c>
      <c r="C324" s="55" t="s">
        <v>3572</v>
      </c>
      <c r="D324" s="54" t="s">
        <v>5652</v>
      </c>
      <c r="E324" s="55" t="s">
        <v>4519</v>
      </c>
      <c r="F324" s="101" t="s">
        <v>5869</v>
      </c>
      <c r="G324" s="54">
        <v>1</v>
      </c>
    </row>
    <row r="325" spans="1:7" ht="30" customHeight="1" x14ac:dyDescent="0.65">
      <c r="A325" s="52">
        <f t="shared" si="4"/>
        <v>317</v>
      </c>
      <c r="B325" s="52" t="s">
        <v>2156</v>
      </c>
      <c r="C325" s="53" t="s">
        <v>3573</v>
      </c>
      <c r="D325" s="52" t="s">
        <v>3692</v>
      </c>
      <c r="E325" s="53" t="s">
        <v>4520</v>
      </c>
      <c r="F325" s="100" t="s">
        <v>5869</v>
      </c>
      <c r="G325" s="52">
        <v>1</v>
      </c>
    </row>
    <row r="326" spans="1:7" ht="30" customHeight="1" x14ac:dyDescent="0.65">
      <c r="A326" s="54">
        <f t="shared" si="4"/>
        <v>318</v>
      </c>
      <c r="B326" s="54" t="s">
        <v>2156</v>
      </c>
      <c r="C326" s="55" t="s">
        <v>3574</v>
      </c>
      <c r="D326" s="54" t="s">
        <v>1982</v>
      </c>
      <c r="E326" s="55" t="s">
        <v>4521</v>
      </c>
      <c r="F326" s="101" t="s">
        <v>5870</v>
      </c>
      <c r="G326" s="54">
        <v>1</v>
      </c>
    </row>
    <row r="327" spans="1:7" ht="30" customHeight="1" x14ac:dyDescent="0.65">
      <c r="A327" s="52">
        <f t="shared" si="4"/>
        <v>319</v>
      </c>
      <c r="B327" s="52" t="s">
        <v>2156</v>
      </c>
      <c r="C327" s="53" t="s">
        <v>3575</v>
      </c>
      <c r="D327" s="52" t="s">
        <v>5653</v>
      </c>
      <c r="E327" s="53" t="s">
        <v>4522</v>
      </c>
      <c r="F327" s="100" t="s">
        <v>5867</v>
      </c>
      <c r="G327" s="52">
        <v>1</v>
      </c>
    </row>
    <row r="328" spans="1:7" ht="30" customHeight="1" x14ac:dyDescent="0.65">
      <c r="A328" s="54">
        <f t="shared" si="4"/>
        <v>320</v>
      </c>
      <c r="B328" s="54" t="s">
        <v>2156</v>
      </c>
      <c r="C328" s="55" t="s">
        <v>3576</v>
      </c>
      <c r="D328" s="54" t="s">
        <v>3695</v>
      </c>
      <c r="E328" s="55" t="s">
        <v>4523</v>
      </c>
      <c r="F328" s="101" t="s">
        <v>5871</v>
      </c>
      <c r="G328" s="54">
        <v>1</v>
      </c>
    </row>
    <row r="329" spans="1:7" ht="30" customHeight="1" x14ac:dyDescent="0.65">
      <c r="A329" s="52">
        <f t="shared" si="4"/>
        <v>321</v>
      </c>
      <c r="B329" s="52" t="s">
        <v>2156</v>
      </c>
      <c r="C329" s="53" t="s">
        <v>3577</v>
      </c>
      <c r="D329" s="52" t="s">
        <v>3695</v>
      </c>
      <c r="E329" s="53" t="s">
        <v>4524</v>
      </c>
      <c r="F329" s="100" t="s">
        <v>5829</v>
      </c>
      <c r="G329" s="52">
        <v>1</v>
      </c>
    </row>
    <row r="330" spans="1:7" ht="30" customHeight="1" x14ac:dyDescent="0.65">
      <c r="A330" s="54">
        <f t="shared" si="4"/>
        <v>322</v>
      </c>
      <c r="B330" s="54" t="s">
        <v>2156</v>
      </c>
      <c r="C330" s="55" t="s">
        <v>3578</v>
      </c>
      <c r="D330" s="54" t="s">
        <v>3695</v>
      </c>
      <c r="E330" s="55" t="s">
        <v>4525</v>
      </c>
      <c r="F330" s="101" t="s">
        <v>5829</v>
      </c>
      <c r="G330" s="54">
        <v>1</v>
      </c>
    </row>
    <row r="331" spans="1:7" ht="30" customHeight="1" x14ac:dyDescent="0.65">
      <c r="A331" s="52">
        <f t="shared" ref="A331:A394" si="5">A330+1</f>
        <v>323</v>
      </c>
      <c r="B331" s="52" t="s">
        <v>2156</v>
      </c>
      <c r="C331" s="53" t="s">
        <v>3579</v>
      </c>
      <c r="D331" s="52" t="s">
        <v>3696</v>
      </c>
      <c r="E331" s="53" t="s">
        <v>4526</v>
      </c>
      <c r="F331" s="100" t="s">
        <v>5828</v>
      </c>
      <c r="G331" s="52">
        <v>1</v>
      </c>
    </row>
    <row r="332" spans="1:7" ht="30" customHeight="1" x14ac:dyDescent="0.65">
      <c r="A332" s="54">
        <f t="shared" si="5"/>
        <v>324</v>
      </c>
      <c r="B332" s="54" t="s">
        <v>2156</v>
      </c>
      <c r="C332" s="55" t="s">
        <v>3580</v>
      </c>
      <c r="D332" s="54" t="s">
        <v>3696</v>
      </c>
      <c r="E332" s="55" t="s">
        <v>4527</v>
      </c>
      <c r="F332" s="101" t="s">
        <v>5828</v>
      </c>
      <c r="G332" s="54">
        <v>1</v>
      </c>
    </row>
    <row r="333" spans="1:7" ht="30" customHeight="1" x14ac:dyDescent="0.65">
      <c r="A333" s="52">
        <f t="shared" si="5"/>
        <v>325</v>
      </c>
      <c r="B333" s="52" t="s">
        <v>2156</v>
      </c>
      <c r="C333" s="53" t="s">
        <v>3581</v>
      </c>
      <c r="D333" s="52" t="s">
        <v>3696</v>
      </c>
      <c r="E333" s="53" t="s">
        <v>4528</v>
      </c>
      <c r="F333" s="100" t="s">
        <v>5828</v>
      </c>
      <c r="G333" s="52">
        <v>1</v>
      </c>
    </row>
    <row r="334" spans="1:7" ht="30" customHeight="1" x14ac:dyDescent="0.65">
      <c r="A334" s="54">
        <f t="shared" si="5"/>
        <v>326</v>
      </c>
      <c r="B334" s="54" t="s">
        <v>2156</v>
      </c>
      <c r="C334" s="55" t="s">
        <v>3582</v>
      </c>
      <c r="D334" s="54" t="s">
        <v>3696</v>
      </c>
      <c r="E334" s="55" t="s">
        <v>4529</v>
      </c>
      <c r="F334" s="101" t="s">
        <v>5828</v>
      </c>
      <c r="G334" s="54">
        <v>1</v>
      </c>
    </row>
    <row r="335" spans="1:7" ht="30" customHeight="1" x14ac:dyDescent="0.65">
      <c r="A335" s="52">
        <f t="shared" si="5"/>
        <v>327</v>
      </c>
      <c r="B335" s="52" t="s">
        <v>2156</v>
      </c>
      <c r="C335" s="53" t="s">
        <v>3583</v>
      </c>
      <c r="D335" s="52" t="s">
        <v>3696</v>
      </c>
      <c r="E335" s="53" t="s">
        <v>4530</v>
      </c>
      <c r="F335" s="100" t="s">
        <v>5828</v>
      </c>
      <c r="G335" s="52">
        <v>1</v>
      </c>
    </row>
    <row r="336" spans="1:7" ht="30" customHeight="1" x14ac:dyDescent="0.65">
      <c r="A336" s="54">
        <f t="shared" si="5"/>
        <v>328</v>
      </c>
      <c r="B336" s="54" t="s">
        <v>2156</v>
      </c>
      <c r="C336" s="55" t="s">
        <v>68</v>
      </c>
      <c r="D336" s="54" t="s">
        <v>3696</v>
      </c>
      <c r="E336" s="55" t="s">
        <v>4531</v>
      </c>
      <c r="F336" s="101" t="s">
        <v>5828</v>
      </c>
      <c r="G336" s="54">
        <v>1</v>
      </c>
    </row>
    <row r="337" spans="1:7" ht="30" customHeight="1" x14ac:dyDescent="0.65">
      <c r="A337" s="52">
        <f t="shared" si="5"/>
        <v>329</v>
      </c>
      <c r="B337" s="52" t="s">
        <v>2156</v>
      </c>
      <c r="C337" s="53" t="s">
        <v>3584</v>
      </c>
      <c r="D337" s="52" t="s">
        <v>3696</v>
      </c>
      <c r="E337" s="53" t="s">
        <v>4532</v>
      </c>
      <c r="F337" s="100" t="s">
        <v>5828</v>
      </c>
      <c r="G337" s="52">
        <v>1</v>
      </c>
    </row>
    <row r="338" spans="1:7" ht="30" customHeight="1" x14ac:dyDescent="0.65">
      <c r="A338" s="54">
        <f t="shared" si="5"/>
        <v>330</v>
      </c>
      <c r="B338" s="54" t="s">
        <v>2156</v>
      </c>
      <c r="C338" s="55" t="s">
        <v>3585</v>
      </c>
      <c r="D338" s="54" t="s">
        <v>3696</v>
      </c>
      <c r="E338" s="55" t="s">
        <v>4533</v>
      </c>
      <c r="F338" s="101" t="s">
        <v>5828</v>
      </c>
      <c r="G338" s="54">
        <v>1</v>
      </c>
    </row>
    <row r="339" spans="1:7" ht="30" customHeight="1" x14ac:dyDescent="0.65">
      <c r="A339" s="52">
        <f t="shared" si="5"/>
        <v>331</v>
      </c>
      <c r="B339" s="52" t="s">
        <v>2156</v>
      </c>
      <c r="C339" s="53" t="s">
        <v>3586</v>
      </c>
      <c r="D339" s="52" t="s">
        <v>3696</v>
      </c>
      <c r="E339" s="53" t="s">
        <v>4534</v>
      </c>
      <c r="F339" s="100" t="s">
        <v>5828</v>
      </c>
      <c r="G339" s="52">
        <v>1</v>
      </c>
    </row>
    <row r="340" spans="1:7" ht="30" customHeight="1" x14ac:dyDescent="0.65">
      <c r="A340" s="54">
        <f t="shared" si="5"/>
        <v>332</v>
      </c>
      <c r="B340" s="54" t="s">
        <v>2156</v>
      </c>
      <c r="C340" s="55" t="s">
        <v>3587</v>
      </c>
      <c r="D340" s="54" t="s">
        <v>3696</v>
      </c>
      <c r="E340" s="55" t="s">
        <v>4535</v>
      </c>
      <c r="F340" s="101" t="s">
        <v>5828</v>
      </c>
      <c r="G340" s="54">
        <v>1</v>
      </c>
    </row>
    <row r="341" spans="1:7" ht="30" customHeight="1" x14ac:dyDescent="0.65">
      <c r="A341" s="52">
        <f t="shared" si="5"/>
        <v>333</v>
      </c>
      <c r="B341" s="52" t="s">
        <v>2156</v>
      </c>
      <c r="C341" s="53" t="s">
        <v>35</v>
      </c>
      <c r="D341" s="52" t="s">
        <v>3689</v>
      </c>
      <c r="E341" s="53" t="s">
        <v>4536</v>
      </c>
      <c r="F341" s="100" t="s">
        <v>5828</v>
      </c>
      <c r="G341" s="52">
        <v>1</v>
      </c>
    </row>
    <row r="342" spans="1:7" ht="30" customHeight="1" x14ac:dyDescent="0.65">
      <c r="A342" s="54">
        <f t="shared" si="5"/>
        <v>334</v>
      </c>
      <c r="B342" s="54" t="s">
        <v>2156</v>
      </c>
      <c r="C342" s="55" t="s">
        <v>3588</v>
      </c>
      <c r="D342" s="54" t="s">
        <v>3696</v>
      </c>
      <c r="E342" s="55" t="s">
        <v>4537</v>
      </c>
      <c r="F342" s="101" t="s">
        <v>5828</v>
      </c>
      <c r="G342" s="54">
        <v>1</v>
      </c>
    </row>
    <row r="343" spans="1:7" ht="30" customHeight="1" x14ac:dyDescent="0.65">
      <c r="A343" s="52">
        <f t="shared" si="5"/>
        <v>335</v>
      </c>
      <c r="B343" s="52" t="s">
        <v>2156</v>
      </c>
      <c r="C343" s="53" t="s">
        <v>3589</v>
      </c>
      <c r="D343" s="52" t="s">
        <v>3697</v>
      </c>
      <c r="E343" s="53" t="s">
        <v>4538</v>
      </c>
      <c r="F343" s="100" t="s">
        <v>5824</v>
      </c>
      <c r="G343" s="52">
        <v>1</v>
      </c>
    </row>
    <row r="344" spans="1:7" ht="30" customHeight="1" x14ac:dyDescent="0.65">
      <c r="A344" s="54">
        <f t="shared" si="5"/>
        <v>336</v>
      </c>
      <c r="B344" s="54" t="s">
        <v>2156</v>
      </c>
      <c r="C344" s="55" t="s">
        <v>3590</v>
      </c>
      <c r="D344" s="54" t="s">
        <v>3698</v>
      </c>
      <c r="E344" s="55" t="s">
        <v>4539</v>
      </c>
      <c r="F344" s="101" t="s">
        <v>5833</v>
      </c>
      <c r="G344" s="54">
        <v>1</v>
      </c>
    </row>
    <row r="345" spans="1:7" ht="30" customHeight="1" x14ac:dyDescent="0.65">
      <c r="A345" s="52">
        <f t="shared" si="5"/>
        <v>337</v>
      </c>
      <c r="B345" s="52" t="s">
        <v>2156</v>
      </c>
      <c r="C345" s="53" t="s">
        <v>3591</v>
      </c>
      <c r="D345" s="52" t="s">
        <v>3591</v>
      </c>
      <c r="E345" s="53" t="s">
        <v>4540</v>
      </c>
      <c r="F345" s="100" t="s">
        <v>5872</v>
      </c>
      <c r="G345" s="52">
        <v>1</v>
      </c>
    </row>
    <row r="346" spans="1:7" ht="30" customHeight="1" x14ac:dyDescent="0.65">
      <c r="A346" s="54">
        <f t="shared" si="5"/>
        <v>338</v>
      </c>
      <c r="B346" s="54" t="s">
        <v>2156</v>
      </c>
      <c r="C346" s="55" t="s">
        <v>3592</v>
      </c>
      <c r="D346" s="54" t="s">
        <v>3699</v>
      </c>
      <c r="E346" s="55" t="s">
        <v>4541</v>
      </c>
      <c r="F346" s="101" t="s">
        <v>5836</v>
      </c>
      <c r="G346" s="54">
        <v>1</v>
      </c>
    </row>
    <row r="347" spans="1:7" ht="30" customHeight="1" x14ac:dyDescent="0.65">
      <c r="A347" s="52">
        <f t="shared" si="5"/>
        <v>339</v>
      </c>
      <c r="B347" s="52" t="s">
        <v>2156</v>
      </c>
      <c r="C347" s="53" t="s">
        <v>3593</v>
      </c>
      <c r="D347" s="52" t="s">
        <v>3700</v>
      </c>
      <c r="E347" s="53" t="s">
        <v>4542</v>
      </c>
      <c r="F347" s="100" t="s">
        <v>5829</v>
      </c>
      <c r="G347" s="52">
        <v>1</v>
      </c>
    </row>
    <row r="348" spans="1:7" ht="30" customHeight="1" x14ac:dyDescent="0.65">
      <c r="A348" s="54">
        <f t="shared" si="5"/>
        <v>340</v>
      </c>
      <c r="B348" s="54" t="s">
        <v>2156</v>
      </c>
      <c r="C348" s="55" t="s">
        <v>3594</v>
      </c>
      <c r="D348" s="54" t="s">
        <v>5654</v>
      </c>
      <c r="E348" s="55" t="s">
        <v>4543</v>
      </c>
      <c r="F348" s="101" t="s">
        <v>5829</v>
      </c>
      <c r="G348" s="54">
        <v>1</v>
      </c>
    </row>
    <row r="349" spans="1:7" ht="30" customHeight="1" x14ac:dyDescent="0.65">
      <c r="A349" s="52">
        <f t="shared" si="5"/>
        <v>341</v>
      </c>
      <c r="B349" s="52" t="s">
        <v>2156</v>
      </c>
      <c r="C349" s="53" t="s">
        <v>3595</v>
      </c>
      <c r="D349" s="52" t="s">
        <v>3697</v>
      </c>
      <c r="E349" s="53" t="s">
        <v>4544</v>
      </c>
      <c r="F349" s="100" t="s">
        <v>5873</v>
      </c>
      <c r="G349" s="52">
        <v>1</v>
      </c>
    </row>
    <row r="350" spans="1:7" ht="30" customHeight="1" x14ac:dyDescent="0.65">
      <c r="A350" s="54">
        <f t="shared" si="5"/>
        <v>342</v>
      </c>
      <c r="B350" s="54" t="s">
        <v>2156</v>
      </c>
      <c r="C350" s="55" t="s">
        <v>112</v>
      </c>
      <c r="D350" s="54" t="s">
        <v>112</v>
      </c>
      <c r="E350" s="55" t="s">
        <v>4545</v>
      </c>
      <c r="F350" s="101" t="s">
        <v>5829</v>
      </c>
      <c r="G350" s="54">
        <v>1</v>
      </c>
    </row>
    <row r="351" spans="1:7" ht="30" customHeight="1" x14ac:dyDescent="0.65">
      <c r="A351" s="52">
        <f t="shared" si="5"/>
        <v>343</v>
      </c>
      <c r="B351" s="52" t="s">
        <v>2156</v>
      </c>
      <c r="C351" s="53" t="s">
        <v>3596</v>
      </c>
      <c r="D351" s="52" t="s">
        <v>3701</v>
      </c>
      <c r="E351" s="53" t="s">
        <v>4546</v>
      </c>
      <c r="F351" s="100" t="s">
        <v>5824</v>
      </c>
      <c r="G351" s="52">
        <v>1</v>
      </c>
    </row>
    <row r="352" spans="1:7" ht="30" customHeight="1" x14ac:dyDescent="0.65">
      <c r="A352" s="54">
        <f t="shared" si="5"/>
        <v>344</v>
      </c>
      <c r="B352" s="54" t="s">
        <v>2156</v>
      </c>
      <c r="C352" s="55" t="s">
        <v>3597</v>
      </c>
      <c r="D352" s="54" t="s">
        <v>3701</v>
      </c>
      <c r="E352" s="55" t="s">
        <v>4547</v>
      </c>
      <c r="F352" s="101" t="s">
        <v>5824</v>
      </c>
      <c r="G352" s="54">
        <v>1</v>
      </c>
    </row>
    <row r="353" spans="1:7" ht="30" customHeight="1" x14ac:dyDescent="0.65">
      <c r="A353" s="52">
        <f t="shared" si="5"/>
        <v>345</v>
      </c>
      <c r="B353" s="52" t="s">
        <v>2156</v>
      </c>
      <c r="C353" s="53" t="s">
        <v>3598</v>
      </c>
      <c r="D353" s="52" t="s">
        <v>3701</v>
      </c>
      <c r="E353" s="53" t="s">
        <v>4548</v>
      </c>
      <c r="F353" s="100" t="s">
        <v>5824</v>
      </c>
      <c r="G353" s="52">
        <v>1</v>
      </c>
    </row>
    <row r="354" spans="1:7" ht="30" customHeight="1" x14ac:dyDescent="0.65">
      <c r="A354" s="54">
        <f t="shared" si="5"/>
        <v>346</v>
      </c>
      <c r="B354" s="54" t="s">
        <v>2156</v>
      </c>
      <c r="C354" s="55" t="s">
        <v>3599</v>
      </c>
      <c r="D354" s="54" t="s">
        <v>3701</v>
      </c>
      <c r="E354" s="55" t="s">
        <v>4549</v>
      </c>
      <c r="F354" s="101" t="s">
        <v>5824</v>
      </c>
      <c r="G354" s="54">
        <v>1</v>
      </c>
    </row>
    <row r="355" spans="1:7" ht="30" customHeight="1" x14ac:dyDescent="0.65">
      <c r="A355" s="52">
        <f t="shared" si="5"/>
        <v>347</v>
      </c>
      <c r="B355" s="52" t="s">
        <v>2156</v>
      </c>
      <c r="C355" s="53" t="s">
        <v>3600</v>
      </c>
      <c r="D355" s="52" t="s">
        <v>3702</v>
      </c>
      <c r="E355" s="53" t="s">
        <v>4550</v>
      </c>
      <c r="F355" s="100" t="s">
        <v>5824</v>
      </c>
      <c r="G355" s="52">
        <v>1</v>
      </c>
    </row>
    <row r="356" spans="1:7" ht="30" customHeight="1" x14ac:dyDescent="0.65">
      <c r="A356" s="54">
        <f t="shared" si="5"/>
        <v>348</v>
      </c>
      <c r="B356" s="54" t="s">
        <v>2156</v>
      </c>
      <c r="C356" s="55" t="s">
        <v>3601</v>
      </c>
      <c r="D356" s="54" t="s">
        <v>3702</v>
      </c>
      <c r="E356" s="55" t="s">
        <v>4551</v>
      </c>
      <c r="F356" s="101" t="s">
        <v>5824</v>
      </c>
      <c r="G356" s="54">
        <v>1</v>
      </c>
    </row>
    <row r="357" spans="1:7" ht="30" customHeight="1" x14ac:dyDescent="0.65">
      <c r="A357" s="52">
        <f t="shared" si="5"/>
        <v>349</v>
      </c>
      <c r="B357" s="52" t="s">
        <v>2156</v>
      </c>
      <c r="C357" s="53" t="s">
        <v>3602</v>
      </c>
      <c r="D357" s="52" t="s">
        <v>3702</v>
      </c>
      <c r="E357" s="53" t="s">
        <v>4552</v>
      </c>
      <c r="F357" s="100" t="s">
        <v>5824</v>
      </c>
      <c r="G357" s="52">
        <v>1</v>
      </c>
    </row>
    <row r="358" spans="1:7" ht="30" customHeight="1" x14ac:dyDescent="0.65">
      <c r="A358" s="54">
        <f t="shared" si="5"/>
        <v>350</v>
      </c>
      <c r="B358" s="54" t="s">
        <v>2156</v>
      </c>
      <c r="C358" s="55" t="s">
        <v>68</v>
      </c>
      <c r="D358" s="54" t="s">
        <v>3696</v>
      </c>
      <c r="E358" s="55" t="s">
        <v>4553</v>
      </c>
      <c r="F358" s="101" t="s">
        <v>5824</v>
      </c>
      <c r="G358" s="54">
        <v>1</v>
      </c>
    </row>
    <row r="359" spans="1:7" ht="30" customHeight="1" x14ac:dyDescent="0.65">
      <c r="A359" s="52">
        <f t="shared" si="5"/>
        <v>351</v>
      </c>
      <c r="B359" s="52" t="s">
        <v>2156</v>
      </c>
      <c r="C359" s="53" t="s">
        <v>3603</v>
      </c>
      <c r="D359" s="52" t="s">
        <v>3703</v>
      </c>
      <c r="E359" s="53" t="s">
        <v>4554</v>
      </c>
      <c r="F359" s="100" t="s">
        <v>5874</v>
      </c>
      <c r="G359" s="52">
        <v>1</v>
      </c>
    </row>
    <row r="360" spans="1:7" ht="30" customHeight="1" x14ac:dyDescent="0.65">
      <c r="A360" s="54">
        <f t="shared" si="5"/>
        <v>352</v>
      </c>
      <c r="B360" s="54" t="s">
        <v>2156</v>
      </c>
      <c r="C360" s="55" t="s">
        <v>3604</v>
      </c>
      <c r="D360" s="54" t="s">
        <v>3704</v>
      </c>
      <c r="E360" s="55" t="s">
        <v>4555</v>
      </c>
      <c r="F360" s="101" t="s">
        <v>5874</v>
      </c>
      <c r="G360" s="54">
        <v>1</v>
      </c>
    </row>
    <row r="361" spans="1:7" ht="30" customHeight="1" x14ac:dyDescent="0.65">
      <c r="A361" s="52">
        <f t="shared" si="5"/>
        <v>353</v>
      </c>
      <c r="B361" s="52" t="s">
        <v>2156</v>
      </c>
      <c r="C361" s="53" t="s">
        <v>3605</v>
      </c>
      <c r="D361" s="52" t="s">
        <v>3705</v>
      </c>
      <c r="E361" s="53" t="s">
        <v>4556</v>
      </c>
      <c r="F361" s="100" t="s">
        <v>5874</v>
      </c>
      <c r="G361" s="52">
        <v>1</v>
      </c>
    </row>
    <row r="362" spans="1:7" ht="30" customHeight="1" x14ac:dyDescent="0.65">
      <c r="A362" s="54">
        <f t="shared" si="5"/>
        <v>354</v>
      </c>
      <c r="B362" s="54" t="s">
        <v>2156</v>
      </c>
      <c r="C362" s="55" t="s">
        <v>3606</v>
      </c>
      <c r="D362" s="54" t="s">
        <v>3704</v>
      </c>
      <c r="E362" s="55" t="s">
        <v>4557</v>
      </c>
      <c r="F362" s="101" t="s">
        <v>5875</v>
      </c>
      <c r="G362" s="54">
        <v>1</v>
      </c>
    </row>
    <row r="363" spans="1:7" ht="30" customHeight="1" x14ac:dyDescent="0.65">
      <c r="A363" s="52">
        <f t="shared" si="5"/>
        <v>355</v>
      </c>
      <c r="B363" s="52" t="s">
        <v>2156</v>
      </c>
      <c r="C363" s="53" t="s">
        <v>3607</v>
      </c>
      <c r="D363" s="52" t="s">
        <v>3706</v>
      </c>
      <c r="E363" s="53" t="s">
        <v>4558</v>
      </c>
      <c r="F363" s="100" t="s">
        <v>5875</v>
      </c>
      <c r="G363" s="52">
        <v>1</v>
      </c>
    </row>
    <row r="364" spans="1:7" ht="30" customHeight="1" x14ac:dyDescent="0.65">
      <c r="A364" s="54">
        <f t="shared" si="5"/>
        <v>356</v>
      </c>
      <c r="B364" s="54" t="s">
        <v>2156</v>
      </c>
      <c r="C364" s="55" t="s">
        <v>35</v>
      </c>
      <c r="D364" s="54" t="s">
        <v>3689</v>
      </c>
      <c r="E364" s="55" t="s">
        <v>4559</v>
      </c>
      <c r="F364" s="101" t="s">
        <v>5824</v>
      </c>
      <c r="G364" s="54">
        <v>1</v>
      </c>
    </row>
    <row r="365" spans="1:7" ht="30" customHeight="1" x14ac:dyDescent="0.65">
      <c r="A365" s="52">
        <f t="shared" si="5"/>
        <v>357</v>
      </c>
      <c r="B365" s="52" t="s">
        <v>2156</v>
      </c>
      <c r="C365" s="53" t="s">
        <v>3608</v>
      </c>
      <c r="D365" s="52" t="s">
        <v>3707</v>
      </c>
      <c r="E365" s="53" t="s">
        <v>4560</v>
      </c>
      <c r="F365" s="100" t="s">
        <v>5824</v>
      </c>
      <c r="G365" s="52">
        <v>1</v>
      </c>
    </row>
    <row r="366" spans="1:7" ht="30" customHeight="1" x14ac:dyDescent="0.65">
      <c r="A366" s="54">
        <f t="shared" si="5"/>
        <v>358</v>
      </c>
      <c r="B366" s="54" t="s">
        <v>2156</v>
      </c>
      <c r="C366" s="55" t="s">
        <v>3609</v>
      </c>
      <c r="D366" s="54" t="s">
        <v>3707</v>
      </c>
      <c r="E366" s="55" t="s">
        <v>4561</v>
      </c>
      <c r="F366" s="101" t="s">
        <v>5824</v>
      </c>
      <c r="G366" s="54">
        <v>1</v>
      </c>
    </row>
    <row r="367" spans="1:7" ht="30" customHeight="1" x14ac:dyDescent="0.65">
      <c r="A367" s="52">
        <f t="shared" si="5"/>
        <v>359</v>
      </c>
      <c r="B367" s="52" t="s">
        <v>2156</v>
      </c>
      <c r="C367" s="53" t="s">
        <v>3610</v>
      </c>
      <c r="D367" s="52" t="s">
        <v>3707</v>
      </c>
      <c r="E367" s="53" t="s">
        <v>4562</v>
      </c>
      <c r="F367" s="100" t="s">
        <v>5824</v>
      </c>
      <c r="G367" s="52">
        <v>1</v>
      </c>
    </row>
    <row r="368" spans="1:7" ht="30" customHeight="1" x14ac:dyDescent="0.65">
      <c r="A368" s="54">
        <f t="shared" si="5"/>
        <v>360</v>
      </c>
      <c r="B368" s="54" t="s">
        <v>2156</v>
      </c>
      <c r="C368" s="55" t="s">
        <v>3611</v>
      </c>
      <c r="D368" s="54" t="s">
        <v>3707</v>
      </c>
      <c r="E368" s="55" t="s">
        <v>4563</v>
      </c>
      <c r="F368" s="101" t="s">
        <v>5824</v>
      </c>
      <c r="G368" s="54">
        <v>1</v>
      </c>
    </row>
    <row r="369" spans="1:7" ht="30" customHeight="1" x14ac:dyDescent="0.65">
      <c r="A369" s="52">
        <f t="shared" si="5"/>
        <v>361</v>
      </c>
      <c r="B369" s="52" t="s">
        <v>2156</v>
      </c>
      <c r="C369" s="53" t="s">
        <v>3612</v>
      </c>
      <c r="D369" s="52" t="s">
        <v>3707</v>
      </c>
      <c r="E369" s="53" t="s">
        <v>4564</v>
      </c>
      <c r="F369" s="100" t="s">
        <v>5824</v>
      </c>
      <c r="G369" s="52">
        <v>1</v>
      </c>
    </row>
    <row r="370" spans="1:7" ht="30" customHeight="1" x14ac:dyDescent="0.65">
      <c r="A370" s="54">
        <f t="shared" si="5"/>
        <v>362</v>
      </c>
      <c r="B370" s="54" t="s">
        <v>2156</v>
      </c>
      <c r="C370" s="55" t="s">
        <v>3613</v>
      </c>
      <c r="D370" s="54" t="s">
        <v>3707</v>
      </c>
      <c r="E370" s="55" t="s">
        <v>4565</v>
      </c>
      <c r="F370" s="101" t="s">
        <v>5824</v>
      </c>
      <c r="G370" s="54">
        <v>1</v>
      </c>
    </row>
    <row r="371" spans="1:7" ht="30" customHeight="1" x14ac:dyDescent="0.65">
      <c r="A371" s="52">
        <f t="shared" si="5"/>
        <v>363</v>
      </c>
      <c r="B371" s="52" t="s">
        <v>2156</v>
      </c>
      <c r="C371" s="53" t="s">
        <v>3614</v>
      </c>
      <c r="D371" s="52" t="s">
        <v>3707</v>
      </c>
      <c r="E371" s="53" t="s">
        <v>4566</v>
      </c>
      <c r="F371" s="100" t="s">
        <v>5824</v>
      </c>
      <c r="G371" s="52">
        <v>1</v>
      </c>
    </row>
    <row r="372" spans="1:7" ht="30" customHeight="1" x14ac:dyDescent="0.65">
      <c r="A372" s="54">
        <f t="shared" si="5"/>
        <v>364</v>
      </c>
      <c r="B372" s="54" t="s">
        <v>2156</v>
      </c>
      <c r="C372" s="55" t="s">
        <v>3615</v>
      </c>
      <c r="D372" s="54" t="s">
        <v>3707</v>
      </c>
      <c r="E372" s="55" t="s">
        <v>4567</v>
      </c>
      <c r="F372" s="101" t="s">
        <v>5824</v>
      </c>
      <c r="G372" s="54">
        <v>1</v>
      </c>
    </row>
    <row r="373" spans="1:7" ht="30" customHeight="1" x14ac:dyDescent="0.65">
      <c r="A373" s="52">
        <f t="shared" si="5"/>
        <v>365</v>
      </c>
      <c r="B373" s="52" t="s">
        <v>2156</v>
      </c>
      <c r="C373" s="53" t="s">
        <v>3616</v>
      </c>
      <c r="D373" s="52" t="s">
        <v>3707</v>
      </c>
      <c r="E373" s="53" t="s">
        <v>4568</v>
      </c>
      <c r="F373" s="100" t="s">
        <v>5824</v>
      </c>
      <c r="G373" s="52">
        <v>1</v>
      </c>
    </row>
    <row r="374" spans="1:7" ht="30" customHeight="1" x14ac:dyDescent="0.65">
      <c r="A374" s="54">
        <f t="shared" si="5"/>
        <v>366</v>
      </c>
      <c r="B374" s="54" t="s">
        <v>2156</v>
      </c>
      <c r="C374" s="55" t="s">
        <v>3617</v>
      </c>
      <c r="D374" s="54" t="s">
        <v>3707</v>
      </c>
      <c r="E374" s="55" t="s">
        <v>4569</v>
      </c>
      <c r="F374" s="101" t="s">
        <v>5824</v>
      </c>
      <c r="G374" s="54">
        <v>1</v>
      </c>
    </row>
    <row r="375" spans="1:7" ht="30" customHeight="1" x14ac:dyDescent="0.65">
      <c r="A375" s="52">
        <f t="shared" si="5"/>
        <v>367</v>
      </c>
      <c r="B375" s="52" t="s">
        <v>2156</v>
      </c>
      <c r="C375" s="53" t="s">
        <v>3618</v>
      </c>
      <c r="D375" s="52" t="s">
        <v>3707</v>
      </c>
      <c r="E375" s="53" t="s">
        <v>4570</v>
      </c>
      <c r="F375" s="100" t="s">
        <v>5824</v>
      </c>
      <c r="G375" s="52">
        <v>1</v>
      </c>
    </row>
    <row r="376" spans="1:7" ht="30" customHeight="1" x14ac:dyDescent="0.65">
      <c r="A376" s="54">
        <f t="shared" si="5"/>
        <v>368</v>
      </c>
      <c r="B376" s="54" t="s">
        <v>2156</v>
      </c>
      <c r="C376" s="55" t="s">
        <v>3619</v>
      </c>
      <c r="D376" s="54" t="s">
        <v>3707</v>
      </c>
      <c r="E376" s="55" t="s">
        <v>4571</v>
      </c>
      <c r="F376" s="101" t="s">
        <v>5824</v>
      </c>
      <c r="G376" s="54">
        <v>1</v>
      </c>
    </row>
    <row r="377" spans="1:7" ht="30" customHeight="1" x14ac:dyDescent="0.65">
      <c r="A377" s="52">
        <f t="shared" si="5"/>
        <v>369</v>
      </c>
      <c r="B377" s="52" t="s">
        <v>2156</v>
      </c>
      <c r="C377" s="53" t="s">
        <v>3620</v>
      </c>
      <c r="D377" s="52" t="s">
        <v>3707</v>
      </c>
      <c r="E377" s="53" t="s">
        <v>4572</v>
      </c>
      <c r="F377" s="100" t="s">
        <v>5824</v>
      </c>
      <c r="G377" s="52">
        <v>1</v>
      </c>
    </row>
    <row r="378" spans="1:7" ht="30" customHeight="1" x14ac:dyDescent="0.65">
      <c r="A378" s="54">
        <f t="shared" si="5"/>
        <v>370</v>
      </c>
      <c r="B378" s="54" t="s">
        <v>2156</v>
      </c>
      <c r="C378" s="55" t="s">
        <v>3621</v>
      </c>
      <c r="D378" s="54" t="s">
        <v>3707</v>
      </c>
      <c r="E378" s="55" t="s">
        <v>4573</v>
      </c>
      <c r="F378" s="101" t="s">
        <v>5824</v>
      </c>
      <c r="G378" s="54">
        <v>1</v>
      </c>
    </row>
    <row r="379" spans="1:7" ht="30" customHeight="1" x14ac:dyDescent="0.65">
      <c r="A379" s="52">
        <f t="shared" si="5"/>
        <v>371</v>
      </c>
      <c r="B379" s="52" t="s">
        <v>2156</v>
      </c>
      <c r="C379" s="53" t="s">
        <v>3622</v>
      </c>
      <c r="D379" s="52" t="s">
        <v>3707</v>
      </c>
      <c r="E379" s="53" t="s">
        <v>4574</v>
      </c>
      <c r="F379" s="100" t="s">
        <v>5876</v>
      </c>
      <c r="G379" s="52">
        <v>1</v>
      </c>
    </row>
    <row r="380" spans="1:7" ht="30" customHeight="1" x14ac:dyDescent="0.65">
      <c r="A380" s="54">
        <f t="shared" si="5"/>
        <v>372</v>
      </c>
      <c r="B380" s="54" t="s">
        <v>2156</v>
      </c>
      <c r="C380" s="55" t="s">
        <v>3623</v>
      </c>
      <c r="D380" s="54" t="s">
        <v>3708</v>
      </c>
      <c r="E380" s="55" t="s">
        <v>4575</v>
      </c>
      <c r="F380" s="101" t="s">
        <v>5850</v>
      </c>
      <c r="G380" s="54">
        <v>1</v>
      </c>
    </row>
    <row r="381" spans="1:7" ht="30" customHeight="1" x14ac:dyDescent="0.65">
      <c r="A381" s="52">
        <f t="shared" si="5"/>
        <v>373</v>
      </c>
      <c r="B381" s="52" t="s">
        <v>2156</v>
      </c>
      <c r="C381" s="53" t="s">
        <v>3624</v>
      </c>
      <c r="D381" s="52" t="s">
        <v>3709</v>
      </c>
      <c r="E381" s="53" t="s">
        <v>4576</v>
      </c>
      <c r="F381" s="100" t="s">
        <v>5850</v>
      </c>
      <c r="G381" s="52">
        <v>1</v>
      </c>
    </row>
    <row r="382" spans="1:7" ht="30" customHeight="1" x14ac:dyDescent="0.65">
      <c r="A382" s="54">
        <f t="shared" si="5"/>
        <v>374</v>
      </c>
      <c r="B382" s="54" t="s">
        <v>2156</v>
      </c>
      <c r="C382" s="55" t="s">
        <v>3625</v>
      </c>
      <c r="D382" s="54" t="s">
        <v>3710</v>
      </c>
      <c r="E382" s="55" t="s">
        <v>4577</v>
      </c>
      <c r="F382" s="101" t="s">
        <v>5850</v>
      </c>
      <c r="G382" s="54">
        <v>1</v>
      </c>
    </row>
    <row r="383" spans="1:7" ht="30" customHeight="1" x14ac:dyDescent="0.65">
      <c r="A383" s="52">
        <f t="shared" si="5"/>
        <v>375</v>
      </c>
      <c r="B383" s="52" t="s">
        <v>2156</v>
      </c>
      <c r="C383" s="53" t="s">
        <v>3626</v>
      </c>
      <c r="D383" s="52" t="s">
        <v>3710</v>
      </c>
      <c r="E383" s="53" t="s">
        <v>4578</v>
      </c>
      <c r="F383" s="100" t="s">
        <v>5850</v>
      </c>
      <c r="G383" s="52">
        <v>1</v>
      </c>
    </row>
    <row r="384" spans="1:7" ht="30" customHeight="1" x14ac:dyDescent="0.65">
      <c r="A384" s="54">
        <f t="shared" si="5"/>
        <v>376</v>
      </c>
      <c r="B384" s="54" t="s">
        <v>2156</v>
      </c>
      <c r="C384" s="55" t="s">
        <v>3627</v>
      </c>
      <c r="D384" s="54" t="s">
        <v>3630</v>
      </c>
      <c r="E384" s="55" t="s">
        <v>4579</v>
      </c>
      <c r="F384" s="101" t="s">
        <v>5850</v>
      </c>
      <c r="G384" s="54">
        <v>1</v>
      </c>
    </row>
    <row r="385" spans="1:7" ht="30" customHeight="1" x14ac:dyDescent="0.65">
      <c r="A385" s="52">
        <f t="shared" si="5"/>
        <v>377</v>
      </c>
      <c r="B385" s="52" t="s">
        <v>2156</v>
      </c>
      <c r="C385" s="53" t="s">
        <v>3628</v>
      </c>
      <c r="D385" s="52" t="s">
        <v>3630</v>
      </c>
      <c r="E385" s="53" t="s">
        <v>4580</v>
      </c>
      <c r="F385" s="100" t="s">
        <v>5850</v>
      </c>
      <c r="G385" s="52">
        <v>1</v>
      </c>
    </row>
    <row r="386" spans="1:7" ht="30" customHeight="1" x14ac:dyDescent="0.65">
      <c r="A386" s="54">
        <f t="shared" si="5"/>
        <v>378</v>
      </c>
      <c r="B386" s="54" t="s">
        <v>2156</v>
      </c>
      <c r="C386" s="55" t="s">
        <v>3629</v>
      </c>
      <c r="D386" s="54" t="s">
        <v>3630</v>
      </c>
      <c r="E386" s="55" t="s">
        <v>4581</v>
      </c>
      <c r="F386" s="101" t="s">
        <v>5850</v>
      </c>
      <c r="G386" s="54">
        <v>1</v>
      </c>
    </row>
    <row r="387" spans="1:7" ht="30" customHeight="1" x14ac:dyDescent="0.65">
      <c r="A387" s="52">
        <f t="shared" si="5"/>
        <v>379</v>
      </c>
      <c r="B387" s="52" t="s">
        <v>2156</v>
      </c>
      <c r="C387" s="53" t="s">
        <v>3630</v>
      </c>
      <c r="D387" s="52" t="s">
        <v>3630</v>
      </c>
      <c r="E387" s="53" t="s">
        <v>4582</v>
      </c>
      <c r="F387" s="100" t="s">
        <v>5850</v>
      </c>
      <c r="G387" s="52">
        <v>1</v>
      </c>
    </row>
    <row r="388" spans="1:7" ht="30" customHeight="1" x14ac:dyDescent="0.65">
      <c r="A388" s="54">
        <f t="shared" si="5"/>
        <v>380</v>
      </c>
      <c r="B388" s="54" t="s">
        <v>2156</v>
      </c>
      <c r="C388" s="55" t="s">
        <v>3631</v>
      </c>
      <c r="D388" s="54" t="s">
        <v>3711</v>
      </c>
      <c r="E388" s="55" t="s">
        <v>4583</v>
      </c>
      <c r="F388" s="101" t="s">
        <v>5850</v>
      </c>
      <c r="G388" s="54">
        <v>1</v>
      </c>
    </row>
    <row r="389" spans="1:7" ht="30" customHeight="1" x14ac:dyDescent="0.65">
      <c r="A389" s="52">
        <f t="shared" si="5"/>
        <v>381</v>
      </c>
      <c r="B389" s="52" t="s">
        <v>2156</v>
      </c>
      <c r="C389" s="53" t="s">
        <v>3632</v>
      </c>
      <c r="D389" s="52" t="s">
        <v>3630</v>
      </c>
      <c r="E389" s="53" t="s">
        <v>4584</v>
      </c>
      <c r="F389" s="100" t="s">
        <v>5850</v>
      </c>
      <c r="G389" s="52">
        <v>1</v>
      </c>
    </row>
    <row r="390" spans="1:7" ht="30" customHeight="1" x14ac:dyDescent="0.65">
      <c r="A390" s="54">
        <f t="shared" si="5"/>
        <v>382</v>
      </c>
      <c r="B390" s="54" t="s">
        <v>2156</v>
      </c>
      <c r="C390" s="55" t="s">
        <v>340</v>
      </c>
      <c r="D390" s="54" t="s">
        <v>3674</v>
      </c>
      <c r="E390" s="55" t="s">
        <v>4585</v>
      </c>
      <c r="F390" s="101" t="s">
        <v>5850</v>
      </c>
      <c r="G390" s="54">
        <v>1</v>
      </c>
    </row>
    <row r="391" spans="1:7" ht="30" customHeight="1" x14ac:dyDescent="0.65">
      <c r="A391" s="52">
        <f t="shared" si="5"/>
        <v>383</v>
      </c>
      <c r="B391" s="52" t="s">
        <v>2156</v>
      </c>
      <c r="C391" s="53" t="s">
        <v>3633</v>
      </c>
      <c r="D391" s="52" t="s">
        <v>3630</v>
      </c>
      <c r="E391" s="53" t="s">
        <v>4586</v>
      </c>
      <c r="F391" s="100" t="s">
        <v>5850</v>
      </c>
      <c r="G391" s="52">
        <v>1</v>
      </c>
    </row>
    <row r="392" spans="1:7" ht="30" customHeight="1" x14ac:dyDescent="0.65">
      <c r="A392" s="54">
        <f t="shared" si="5"/>
        <v>384</v>
      </c>
      <c r="B392" s="54" t="s">
        <v>2156</v>
      </c>
      <c r="C392" s="55" t="s">
        <v>3634</v>
      </c>
      <c r="D392" s="54" t="s">
        <v>3630</v>
      </c>
      <c r="E392" s="55" t="s">
        <v>4587</v>
      </c>
      <c r="F392" s="101" t="s">
        <v>5850</v>
      </c>
      <c r="G392" s="54">
        <v>1</v>
      </c>
    </row>
    <row r="393" spans="1:7" ht="30" customHeight="1" x14ac:dyDescent="0.65">
      <c r="A393" s="52">
        <f t="shared" si="5"/>
        <v>385</v>
      </c>
      <c r="B393" s="52" t="s">
        <v>2156</v>
      </c>
      <c r="C393" s="53" t="s">
        <v>3635</v>
      </c>
      <c r="D393" s="52" t="s">
        <v>1982</v>
      </c>
      <c r="E393" s="53" t="s">
        <v>4588</v>
      </c>
      <c r="F393" s="100" t="s">
        <v>5850</v>
      </c>
      <c r="G393" s="52">
        <v>1</v>
      </c>
    </row>
    <row r="394" spans="1:7" ht="30" customHeight="1" x14ac:dyDescent="0.65">
      <c r="A394" s="54">
        <f t="shared" si="5"/>
        <v>386</v>
      </c>
      <c r="B394" s="54" t="s">
        <v>2156</v>
      </c>
      <c r="C394" s="55" t="s">
        <v>3636</v>
      </c>
      <c r="D394" s="54" t="s">
        <v>3636</v>
      </c>
      <c r="E394" s="55" t="s">
        <v>4589</v>
      </c>
      <c r="F394" s="101" t="s">
        <v>5833</v>
      </c>
      <c r="G394" s="54">
        <v>1</v>
      </c>
    </row>
    <row r="395" spans="1:7" ht="30" customHeight="1" x14ac:dyDescent="0.65">
      <c r="A395" s="52">
        <f t="shared" ref="A395:A458" si="6">A394+1</f>
        <v>387</v>
      </c>
      <c r="B395" s="52" t="s">
        <v>2156</v>
      </c>
      <c r="C395" s="53" t="s">
        <v>3637</v>
      </c>
      <c r="D395" s="52" t="s">
        <v>1383</v>
      </c>
      <c r="E395" s="53" t="s">
        <v>4590</v>
      </c>
      <c r="F395" s="100" t="s">
        <v>5833</v>
      </c>
      <c r="G395" s="52">
        <v>1</v>
      </c>
    </row>
    <row r="396" spans="1:7" ht="30" customHeight="1" x14ac:dyDescent="0.65">
      <c r="A396" s="54">
        <f t="shared" si="6"/>
        <v>388</v>
      </c>
      <c r="B396" s="54" t="s">
        <v>2156</v>
      </c>
      <c r="C396" s="55" t="s">
        <v>3638</v>
      </c>
      <c r="D396" s="54" t="s">
        <v>3713</v>
      </c>
      <c r="E396" s="55" t="s">
        <v>4591</v>
      </c>
      <c r="F396" s="101" t="s">
        <v>5833</v>
      </c>
      <c r="G396" s="54">
        <v>1</v>
      </c>
    </row>
    <row r="397" spans="1:7" ht="30" customHeight="1" x14ac:dyDescent="0.65">
      <c r="A397" s="52">
        <f t="shared" si="6"/>
        <v>389</v>
      </c>
      <c r="B397" s="52" t="s">
        <v>2156</v>
      </c>
      <c r="C397" s="53" t="s">
        <v>3639</v>
      </c>
      <c r="D397" s="52" t="s">
        <v>3714</v>
      </c>
      <c r="E397" s="53" t="s">
        <v>4592</v>
      </c>
      <c r="F397" s="100" t="s">
        <v>5833</v>
      </c>
      <c r="G397" s="52">
        <v>1</v>
      </c>
    </row>
    <row r="398" spans="1:7" ht="30" customHeight="1" x14ac:dyDescent="0.65">
      <c r="A398" s="54">
        <f t="shared" si="6"/>
        <v>390</v>
      </c>
      <c r="B398" s="54" t="s">
        <v>2156</v>
      </c>
      <c r="C398" s="55" t="s">
        <v>3640</v>
      </c>
      <c r="D398" s="54" t="s">
        <v>3715</v>
      </c>
      <c r="E398" s="55" t="s">
        <v>4593</v>
      </c>
      <c r="F398" s="101" t="s">
        <v>5833</v>
      </c>
      <c r="G398" s="54">
        <v>1</v>
      </c>
    </row>
    <row r="399" spans="1:7" ht="30" customHeight="1" x14ac:dyDescent="0.65">
      <c r="A399" s="52">
        <f t="shared" si="6"/>
        <v>391</v>
      </c>
      <c r="B399" s="52" t="s">
        <v>2156</v>
      </c>
      <c r="C399" s="53" t="s">
        <v>3641</v>
      </c>
      <c r="D399" s="52" t="s">
        <v>3715</v>
      </c>
      <c r="E399" s="53" t="s">
        <v>4594</v>
      </c>
      <c r="F399" s="100" t="s">
        <v>5833</v>
      </c>
      <c r="G399" s="52">
        <v>1</v>
      </c>
    </row>
    <row r="400" spans="1:7" ht="30" customHeight="1" x14ac:dyDescent="0.65">
      <c r="A400" s="54">
        <f t="shared" si="6"/>
        <v>392</v>
      </c>
      <c r="B400" s="54" t="s">
        <v>2156</v>
      </c>
      <c r="C400" s="55" t="s">
        <v>3642</v>
      </c>
      <c r="D400" s="54" t="s">
        <v>3715</v>
      </c>
      <c r="E400" s="55" t="s">
        <v>4595</v>
      </c>
      <c r="F400" s="101" t="s">
        <v>5833</v>
      </c>
      <c r="G400" s="54">
        <v>1</v>
      </c>
    </row>
    <row r="401" spans="1:7" ht="30" customHeight="1" x14ac:dyDescent="0.65">
      <c r="A401" s="52">
        <f t="shared" si="6"/>
        <v>393</v>
      </c>
      <c r="B401" s="52" t="s">
        <v>2156</v>
      </c>
      <c r="C401" s="53" t="s">
        <v>3643</v>
      </c>
      <c r="D401" s="52" t="s">
        <v>3715</v>
      </c>
      <c r="E401" s="53" t="s">
        <v>4596</v>
      </c>
      <c r="F401" s="100" t="s">
        <v>5833</v>
      </c>
      <c r="G401" s="52">
        <v>1</v>
      </c>
    </row>
    <row r="402" spans="1:7" ht="30" customHeight="1" x14ac:dyDescent="0.65">
      <c r="A402" s="54">
        <f t="shared" si="6"/>
        <v>394</v>
      </c>
      <c r="B402" s="54" t="s">
        <v>2156</v>
      </c>
      <c r="C402" s="55" t="s">
        <v>3644</v>
      </c>
      <c r="D402" s="54" t="s">
        <v>3715</v>
      </c>
      <c r="E402" s="55" t="s">
        <v>4597</v>
      </c>
      <c r="F402" s="101" t="s">
        <v>5833</v>
      </c>
      <c r="G402" s="54">
        <v>1</v>
      </c>
    </row>
    <row r="403" spans="1:7" ht="30" customHeight="1" x14ac:dyDescent="0.65">
      <c r="A403" s="52">
        <f t="shared" si="6"/>
        <v>395</v>
      </c>
      <c r="B403" s="52" t="s">
        <v>2156</v>
      </c>
      <c r="C403" s="53" t="s">
        <v>340</v>
      </c>
      <c r="D403" s="52" t="s">
        <v>3674</v>
      </c>
      <c r="E403" s="53" t="s">
        <v>4598</v>
      </c>
      <c r="F403" s="100" t="s">
        <v>5833</v>
      </c>
      <c r="G403" s="52">
        <v>1</v>
      </c>
    </row>
    <row r="404" spans="1:7" ht="30" customHeight="1" x14ac:dyDescent="0.65">
      <c r="A404" s="54">
        <f t="shared" si="6"/>
        <v>396</v>
      </c>
      <c r="B404" s="54" t="s">
        <v>2156</v>
      </c>
      <c r="C404" s="55" t="s">
        <v>3645</v>
      </c>
      <c r="D404" s="54" t="s">
        <v>3713</v>
      </c>
      <c r="E404" s="55" t="s">
        <v>4599</v>
      </c>
      <c r="F404" s="101" t="s">
        <v>5833</v>
      </c>
      <c r="G404" s="54">
        <v>1</v>
      </c>
    </row>
    <row r="405" spans="1:7" ht="30" customHeight="1" x14ac:dyDescent="0.65">
      <c r="A405" s="52">
        <f t="shared" si="6"/>
        <v>397</v>
      </c>
      <c r="B405" s="52" t="s">
        <v>2156</v>
      </c>
      <c r="C405" s="53" t="s">
        <v>3646</v>
      </c>
      <c r="D405" s="52" t="s">
        <v>1383</v>
      </c>
      <c r="E405" s="53" t="s">
        <v>4600</v>
      </c>
      <c r="F405" s="100" t="s">
        <v>5833</v>
      </c>
      <c r="G405" s="52">
        <v>1</v>
      </c>
    </row>
    <row r="406" spans="1:7" ht="30" customHeight="1" x14ac:dyDescent="0.65">
      <c r="A406" s="54">
        <f t="shared" si="6"/>
        <v>398</v>
      </c>
      <c r="B406" s="54" t="s">
        <v>2156</v>
      </c>
      <c r="C406" s="55" t="s">
        <v>3647</v>
      </c>
      <c r="D406" s="54" t="s">
        <v>3716</v>
      </c>
      <c r="E406" s="55" t="s">
        <v>4601</v>
      </c>
      <c r="F406" s="101" t="s">
        <v>5833</v>
      </c>
      <c r="G406" s="54">
        <v>1</v>
      </c>
    </row>
    <row r="407" spans="1:7" ht="30" customHeight="1" x14ac:dyDescent="0.65">
      <c r="A407" s="52">
        <f t="shared" si="6"/>
        <v>399</v>
      </c>
      <c r="B407" s="52" t="s">
        <v>2156</v>
      </c>
      <c r="C407" s="53" t="s">
        <v>3648</v>
      </c>
      <c r="D407" s="52" t="s">
        <v>5649</v>
      </c>
      <c r="E407" s="53" t="s">
        <v>4602</v>
      </c>
      <c r="F407" s="100" t="s">
        <v>5824</v>
      </c>
      <c r="G407" s="52">
        <v>1</v>
      </c>
    </row>
    <row r="408" spans="1:7" ht="30" customHeight="1" x14ac:dyDescent="0.65">
      <c r="A408" s="54">
        <f t="shared" si="6"/>
        <v>400</v>
      </c>
      <c r="B408" s="54" t="s">
        <v>2156</v>
      </c>
      <c r="C408" s="55" t="s">
        <v>3649</v>
      </c>
      <c r="D408" s="54" t="s">
        <v>5655</v>
      </c>
      <c r="E408" s="55" t="s">
        <v>4603</v>
      </c>
      <c r="F408" s="101" t="s">
        <v>5824</v>
      </c>
      <c r="G408" s="54">
        <v>1</v>
      </c>
    </row>
    <row r="409" spans="1:7" ht="30" customHeight="1" x14ac:dyDescent="0.65">
      <c r="A409" s="52">
        <f t="shared" si="6"/>
        <v>401</v>
      </c>
      <c r="B409" s="52" t="s">
        <v>232</v>
      </c>
      <c r="C409" s="53" t="s">
        <v>2122</v>
      </c>
      <c r="D409" s="52" t="s">
        <v>233</v>
      </c>
      <c r="E409" s="53" t="s">
        <v>4604</v>
      </c>
      <c r="F409" s="100" t="s">
        <v>5828</v>
      </c>
      <c r="G409" s="52">
        <v>1</v>
      </c>
    </row>
    <row r="410" spans="1:7" ht="30" customHeight="1" x14ac:dyDescent="0.65">
      <c r="A410" s="54">
        <f t="shared" si="6"/>
        <v>402</v>
      </c>
      <c r="B410" s="54" t="s">
        <v>232</v>
      </c>
      <c r="C410" s="55" t="s">
        <v>234</v>
      </c>
      <c r="D410" s="54" t="s">
        <v>235</v>
      </c>
      <c r="E410" s="55" t="s">
        <v>4605</v>
      </c>
      <c r="F410" s="101" t="s">
        <v>5828</v>
      </c>
      <c r="G410" s="54">
        <v>2</v>
      </c>
    </row>
    <row r="411" spans="1:7" ht="30" customHeight="1" x14ac:dyDescent="0.65">
      <c r="A411" s="52">
        <f t="shared" si="6"/>
        <v>403</v>
      </c>
      <c r="B411" s="52" t="s">
        <v>232</v>
      </c>
      <c r="C411" s="53" t="s">
        <v>236</v>
      </c>
      <c r="D411" s="52" t="s">
        <v>238</v>
      </c>
      <c r="E411" s="53" t="s">
        <v>4606</v>
      </c>
      <c r="F411" s="100" t="s">
        <v>5828</v>
      </c>
      <c r="G411" s="52">
        <v>1</v>
      </c>
    </row>
    <row r="412" spans="1:7" ht="30" customHeight="1" x14ac:dyDescent="0.65">
      <c r="A412" s="54">
        <f t="shared" si="6"/>
        <v>404</v>
      </c>
      <c r="B412" s="54" t="s">
        <v>232</v>
      </c>
      <c r="C412" s="55" t="s">
        <v>2123</v>
      </c>
      <c r="D412" s="54" t="s">
        <v>239</v>
      </c>
      <c r="E412" s="55" t="s">
        <v>4607</v>
      </c>
      <c r="F412" s="101" t="s">
        <v>5828</v>
      </c>
      <c r="G412" s="54">
        <v>1</v>
      </c>
    </row>
    <row r="413" spans="1:7" ht="30" customHeight="1" x14ac:dyDescent="0.65">
      <c r="A413" s="52">
        <f t="shared" si="6"/>
        <v>405</v>
      </c>
      <c r="B413" s="52" t="s">
        <v>232</v>
      </c>
      <c r="C413" s="53" t="s">
        <v>240</v>
      </c>
      <c r="D413" s="52" t="s">
        <v>241</v>
      </c>
      <c r="E413" s="53" t="s">
        <v>4608</v>
      </c>
      <c r="F413" s="100" t="s">
        <v>5828</v>
      </c>
      <c r="G413" s="52">
        <v>1</v>
      </c>
    </row>
    <row r="414" spans="1:7" ht="30" customHeight="1" x14ac:dyDescent="0.65">
      <c r="A414" s="54">
        <f t="shared" si="6"/>
        <v>406</v>
      </c>
      <c r="B414" s="54" t="s">
        <v>232</v>
      </c>
      <c r="C414" s="55" t="s">
        <v>2124</v>
      </c>
      <c r="D414" s="54" t="s">
        <v>242</v>
      </c>
      <c r="E414" s="55" t="s">
        <v>4609</v>
      </c>
      <c r="F414" s="101" t="s">
        <v>5828</v>
      </c>
      <c r="G414" s="54">
        <v>1</v>
      </c>
    </row>
    <row r="415" spans="1:7" ht="30" customHeight="1" x14ac:dyDescent="0.65">
      <c r="A415" s="52">
        <f t="shared" si="6"/>
        <v>407</v>
      </c>
      <c r="B415" s="52" t="s">
        <v>232</v>
      </c>
      <c r="C415" s="53" t="s">
        <v>243</v>
      </c>
      <c r="D415" s="52" t="s">
        <v>244</v>
      </c>
      <c r="E415" s="53" t="s">
        <v>4610</v>
      </c>
      <c r="F415" s="100" t="s">
        <v>5828</v>
      </c>
      <c r="G415" s="52">
        <v>1</v>
      </c>
    </row>
    <row r="416" spans="1:7" ht="30" customHeight="1" x14ac:dyDescent="0.65">
      <c r="A416" s="54">
        <f t="shared" si="6"/>
        <v>408</v>
      </c>
      <c r="B416" s="54" t="s">
        <v>232</v>
      </c>
      <c r="C416" s="55" t="s">
        <v>245</v>
      </c>
      <c r="D416" s="54" t="s">
        <v>246</v>
      </c>
      <c r="E416" s="55" t="s">
        <v>4611</v>
      </c>
      <c r="F416" s="101" t="s">
        <v>5828</v>
      </c>
      <c r="G416" s="54">
        <v>1</v>
      </c>
    </row>
    <row r="417" spans="1:7" ht="30" customHeight="1" x14ac:dyDescent="0.65">
      <c r="A417" s="52">
        <f t="shared" si="6"/>
        <v>409</v>
      </c>
      <c r="B417" s="52" t="s">
        <v>232</v>
      </c>
      <c r="C417" s="53" t="s">
        <v>247</v>
      </c>
      <c r="D417" s="52" t="s">
        <v>249</v>
      </c>
      <c r="E417" s="53" t="s">
        <v>4612</v>
      </c>
      <c r="F417" s="100" t="s">
        <v>5828</v>
      </c>
      <c r="G417" s="52">
        <v>1</v>
      </c>
    </row>
    <row r="418" spans="1:7" ht="30" customHeight="1" x14ac:dyDescent="0.65">
      <c r="A418" s="54">
        <f t="shared" si="6"/>
        <v>410</v>
      </c>
      <c r="B418" s="54" t="s">
        <v>232</v>
      </c>
      <c r="C418" s="55" t="s">
        <v>250</v>
      </c>
      <c r="D418" s="54" t="s">
        <v>249</v>
      </c>
      <c r="E418" s="55" t="s">
        <v>4613</v>
      </c>
      <c r="F418" s="101" t="s">
        <v>5828</v>
      </c>
      <c r="G418" s="54">
        <v>1</v>
      </c>
    </row>
    <row r="419" spans="1:7" ht="30" customHeight="1" x14ac:dyDescent="0.65">
      <c r="A419" s="52">
        <f t="shared" si="6"/>
        <v>411</v>
      </c>
      <c r="B419" s="52" t="s">
        <v>232</v>
      </c>
      <c r="C419" s="53" t="s">
        <v>251</v>
      </c>
      <c r="D419" s="52" t="s">
        <v>253</v>
      </c>
      <c r="E419" s="53" t="s">
        <v>4614</v>
      </c>
      <c r="F419" s="100" t="s">
        <v>5828</v>
      </c>
      <c r="G419" s="52">
        <v>1</v>
      </c>
    </row>
    <row r="420" spans="1:7" ht="30" customHeight="1" x14ac:dyDescent="0.65">
      <c r="A420" s="54">
        <f t="shared" si="6"/>
        <v>412</v>
      </c>
      <c r="B420" s="54" t="s">
        <v>232</v>
      </c>
      <c r="C420" s="55" t="s">
        <v>254</v>
      </c>
      <c r="D420" s="54" t="s">
        <v>256</v>
      </c>
      <c r="E420" s="55" t="s">
        <v>4615</v>
      </c>
      <c r="F420" s="101" t="s">
        <v>5828</v>
      </c>
      <c r="G420" s="54">
        <v>1</v>
      </c>
    </row>
    <row r="421" spans="1:7" ht="30" customHeight="1" x14ac:dyDescent="0.65">
      <c r="A421" s="52">
        <f t="shared" si="6"/>
        <v>413</v>
      </c>
      <c r="B421" s="52" t="s">
        <v>232</v>
      </c>
      <c r="C421" s="53" t="s">
        <v>257</v>
      </c>
      <c r="D421" s="52" t="s">
        <v>258</v>
      </c>
      <c r="E421" s="53" t="s">
        <v>4616</v>
      </c>
      <c r="F421" s="100" t="s">
        <v>5828</v>
      </c>
      <c r="G421" s="52">
        <v>1</v>
      </c>
    </row>
    <row r="422" spans="1:7" ht="30" customHeight="1" x14ac:dyDescent="0.65">
      <c r="A422" s="54">
        <f t="shared" si="6"/>
        <v>414</v>
      </c>
      <c r="B422" s="54" t="s">
        <v>232</v>
      </c>
      <c r="C422" s="55" t="s">
        <v>2125</v>
      </c>
      <c r="D422" s="54" t="s">
        <v>259</v>
      </c>
      <c r="E422" s="55" t="s">
        <v>4617</v>
      </c>
      <c r="F422" s="101" t="s">
        <v>5828</v>
      </c>
      <c r="G422" s="54">
        <v>1</v>
      </c>
    </row>
    <row r="423" spans="1:7" ht="30" customHeight="1" x14ac:dyDescent="0.65">
      <c r="A423" s="52">
        <f t="shared" si="6"/>
        <v>415</v>
      </c>
      <c r="B423" s="52" t="s">
        <v>232</v>
      </c>
      <c r="C423" s="53" t="s">
        <v>260</v>
      </c>
      <c r="D423" s="52" t="s">
        <v>261</v>
      </c>
      <c r="E423" s="53" t="s">
        <v>4618</v>
      </c>
      <c r="F423" s="100" t="s">
        <v>5828</v>
      </c>
      <c r="G423" s="52">
        <v>1</v>
      </c>
    </row>
    <row r="424" spans="1:7" ht="30" customHeight="1" x14ac:dyDescent="0.65">
      <c r="A424" s="54">
        <f t="shared" si="6"/>
        <v>416</v>
      </c>
      <c r="B424" s="54" t="s">
        <v>232</v>
      </c>
      <c r="C424" s="55" t="s">
        <v>262</v>
      </c>
      <c r="D424" s="54" t="s">
        <v>263</v>
      </c>
      <c r="E424" s="55" t="s">
        <v>4619</v>
      </c>
      <c r="F424" s="101" t="s">
        <v>5828</v>
      </c>
      <c r="G424" s="54">
        <v>1</v>
      </c>
    </row>
    <row r="425" spans="1:7" ht="30" customHeight="1" x14ac:dyDescent="0.65">
      <c r="A425" s="52">
        <f t="shared" si="6"/>
        <v>417</v>
      </c>
      <c r="B425" s="52" t="s">
        <v>232</v>
      </c>
      <c r="C425" s="53" t="s">
        <v>264</v>
      </c>
      <c r="D425" s="52" t="s">
        <v>246</v>
      </c>
      <c r="E425" s="53" t="s">
        <v>4620</v>
      </c>
      <c r="F425" s="100" t="s">
        <v>5828</v>
      </c>
      <c r="G425" s="52">
        <v>1</v>
      </c>
    </row>
    <row r="426" spans="1:7" ht="30" customHeight="1" x14ac:dyDescent="0.65">
      <c r="A426" s="54">
        <f t="shared" si="6"/>
        <v>418</v>
      </c>
      <c r="B426" s="54" t="s">
        <v>232</v>
      </c>
      <c r="C426" s="55" t="s">
        <v>265</v>
      </c>
      <c r="D426" s="54" t="s">
        <v>266</v>
      </c>
      <c r="E426" s="55" t="s">
        <v>4621</v>
      </c>
      <c r="F426" s="101" t="s">
        <v>5828</v>
      </c>
      <c r="G426" s="54">
        <v>1</v>
      </c>
    </row>
    <row r="427" spans="1:7" ht="30" customHeight="1" x14ac:dyDescent="0.65">
      <c r="A427" s="52">
        <f t="shared" si="6"/>
        <v>419</v>
      </c>
      <c r="B427" s="52" t="s">
        <v>232</v>
      </c>
      <c r="C427" s="53" t="s">
        <v>3247</v>
      </c>
      <c r="D427" s="52" t="s">
        <v>267</v>
      </c>
      <c r="E427" s="53" t="s">
        <v>4622</v>
      </c>
      <c r="F427" s="100" t="s">
        <v>5828</v>
      </c>
      <c r="G427" s="52">
        <v>1</v>
      </c>
    </row>
    <row r="428" spans="1:7" ht="30" customHeight="1" x14ac:dyDescent="0.65">
      <c r="A428" s="54">
        <f t="shared" si="6"/>
        <v>420</v>
      </c>
      <c r="B428" s="54" t="s">
        <v>232</v>
      </c>
      <c r="C428" s="55" t="s">
        <v>268</v>
      </c>
      <c r="D428" s="54" t="s">
        <v>269</v>
      </c>
      <c r="E428" s="55" t="s">
        <v>4623</v>
      </c>
      <c r="F428" s="101" t="s">
        <v>5828</v>
      </c>
      <c r="G428" s="54">
        <v>1</v>
      </c>
    </row>
    <row r="429" spans="1:7" ht="30" customHeight="1" x14ac:dyDescent="0.65">
      <c r="A429" s="52">
        <f t="shared" si="6"/>
        <v>421</v>
      </c>
      <c r="B429" s="52" t="s">
        <v>232</v>
      </c>
      <c r="C429" s="53" t="s">
        <v>270</v>
      </c>
      <c r="D429" s="52" t="s">
        <v>271</v>
      </c>
      <c r="E429" s="53" t="s">
        <v>4624</v>
      </c>
      <c r="F429" s="100" t="s">
        <v>5828</v>
      </c>
      <c r="G429" s="52">
        <v>1</v>
      </c>
    </row>
    <row r="430" spans="1:7" ht="30" customHeight="1" x14ac:dyDescent="0.65">
      <c r="A430" s="54">
        <f t="shared" si="6"/>
        <v>422</v>
      </c>
      <c r="B430" s="54" t="s">
        <v>232</v>
      </c>
      <c r="C430" s="55" t="s">
        <v>2126</v>
      </c>
      <c r="D430" s="54" t="s">
        <v>272</v>
      </c>
      <c r="E430" s="55" t="s">
        <v>4625</v>
      </c>
      <c r="F430" s="101" t="s">
        <v>5828</v>
      </c>
      <c r="G430" s="54">
        <v>1</v>
      </c>
    </row>
    <row r="431" spans="1:7" ht="30" customHeight="1" x14ac:dyDescent="0.65">
      <c r="A431" s="52">
        <f t="shared" si="6"/>
        <v>423</v>
      </c>
      <c r="B431" s="52" t="s">
        <v>232</v>
      </c>
      <c r="C431" s="53" t="s">
        <v>273</v>
      </c>
      <c r="D431" s="52" t="s">
        <v>258</v>
      </c>
      <c r="E431" s="53" t="s">
        <v>4626</v>
      </c>
      <c r="F431" s="100" t="s">
        <v>5828</v>
      </c>
      <c r="G431" s="52">
        <v>1</v>
      </c>
    </row>
    <row r="432" spans="1:7" ht="30" customHeight="1" x14ac:dyDescent="0.65">
      <c r="A432" s="54">
        <f t="shared" si="6"/>
        <v>424</v>
      </c>
      <c r="B432" s="54" t="s">
        <v>232</v>
      </c>
      <c r="C432" s="55" t="s">
        <v>274</v>
      </c>
      <c r="D432" s="54" t="s">
        <v>275</v>
      </c>
      <c r="E432" s="55" t="s">
        <v>4627</v>
      </c>
      <c r="F432" s="101" t="s">
        <v>5828</v>
      </c>
      <c r="G432" s="54">
        <v>1</v>
      </c>
    </row>
    <row r="433" spans="1:7" ht="30" customHeight="1" x14ac:dyDescent="0.65">
      <c r="A433" s="52">
        <f t="shared" si="6"/>
        <v>425</v>
      </c>
      <c r="B433" s="52" t="s">
        <v>232</v>
      </c>
      <c r="C433" s="53" t="s">
        <v>3248</v>
      </c>
      <c r="D433" s="52" t="s">
        <v>277</v>
      </c>
      <c r="E433" s="53" t="s">
        <v>4628</v>
      </c>
      <c r="F433" s="100" t="s">
        <v>5828</v>
      </c>
      <c r="G433" s="52">
        <v>2</v>
      </c>
    </row>
    <row r="434" spans="1:7" ht="30" customHeight="1" x14ac:dyDescent="0.65">
      <c r="A434" s="54">
        <f t="shared" si="6"/>
        <v>426</v>
      </c>
      <c r="B434" s="54" t="s">
        <v>232</v>
      </c>
      <c r="C434" s="55" t="s">
        <v>2127</v>
      </c>
      <c r="D434" s="54" t="s">
        <v>278</v>
      </c>
      <c r="E434" s="55" t="s">
        <v>4629</v>
      </c>
      <c r="F434" s="101" t="s">
        <v>5828</v>
      </c>
      <c r="G434" s="54">
        <v>2</v>
      </c>
    </row>
    <row r="435" spans="1:7" ht="30" customHeight="1" x14ac:dyDescent="0.65">
      <c r="A435" s="52">
        <f t="shared" si="6"/>
        <v>427</v>
      </c>
      <c r="B435" s="52" t="s">
        <v>232</v>
      </c>
      <c r="C435" s="53" t="s">
        <v>628</v>
      </c>
      <c r="D435" s="52" t="s">
        <v>271</v>
      </c>
      <c r="E435" s="53" t="s">
        <v>4630</v>
      </c>
      <c r="F435" s="100" t="s">
        <v>5828</v>
      </c>
      <c r="G435" s="52">
        <v>1</v>
      </c>
    </row>
    <row r="436" spans="1:7" ht="30" customHeight="1" x14ac:dyDescent="0.65">
      <c r="A436" s="54">
        <f t="shared" si="6"/>
        <v>428</v>
      </c>
      <c r="B436" s="54" t="s">
        <v>232</v>
      </c>
      <c r="C436" s="55" t="s">
        <v>2128</v>
      </c>
      <c r="D436" s="54" t="s">
        <v>630</v>
      </c>
      <c r="E436" s="55" t="s">
        <v>4631</v>
      </c>
      <c r="F436" s="101" t="s">
        <v>5828</v>
      </c>
      <c r="G436" s="54">
        <v>1</v>
      </c>
    </row>
    <row r="437" spans="1:7" ht="30" customHeight="1" x14ac:dyDescent="0.65">
      <c r="A437" s="52">
        <f t="shared" si="6"/>
        <v>429</v>
      </c>
      <c r="B437" s="52" t="s">
        <v>232</v>
      </c>
      <c r="C437" s="53" t="s">
        <v>279</v>
      </c>
      <c r="D437" s="52" t="s">
        <v>280</v>
      </c>
      <c r="E437" s="53" t="s">
        <v>4632</v>
      </c>
      <c r="F437" s="100" t="s">
        <v>5828</v>
      </c>
      <c r="G437" s="52">
        <v>1</v>
      </c>
    </row>
    <row r="438" spans="1:7" ht="30" customHeight="1" x14ac:dyDescent="0.65">
      <c r="A438" s="54">
        <f t="shared" si="6"/>
        <v>430</v>
      </c>
      <c r="B438" s="54" t="s">
        <v>232</v>
      </c>
      <c r="C438" s="55" t="s">
        <v>2129</v>
      </c>
      <c r="D438" s="54" t="s">
        <v>281</v>
      </c>
      <c r="E438" s="55" t="s">
        <v>4633</v>
      </c>
      <c r="F438" s="101" t="s">
        <v>5828</v>
      </c>
      <c r="G438" s="54">
        <v>1</v>
      </c>
    </row>
    <row r="439" spans="1:7" ht="30" customHeight="1" x14ac:dyDescent="0.65">
      <c r="A439" s="52">
        <f t="shared" si="6"/>
        <v>431</v>
      </c>
      <c r="B439" s="52" t="s">
        <v>232</v>
      </c>
      <c r="C439" s="53" t="s">
        <v>282</v>
      </c>
      <c r="D439" s="52" t="s">
        <v>258</v>
      </c>
      <c r="E439" s="53" t="s">
        <v>4634</v>
      </c>
      <c r="F439" s="100" t="s">
        <v>5828</v>
      </c>
      <c r="G439" s="52">
        <v>2</v>
      </c>
    </row>
    <row r="440" spans="1:7" ht="30" customHeight="1" x14ac:dyDescent="0.65">
      <c r="A440" s="54">
        <f t="shared" si="6"/>
        <v>432</v>
      </c>
      <c r="B440" s="54" t="s">
        <v>232</v>
      </c>
      <c r="C440" s="55" t="s">
        <v>2130</v>
      </c>
      <c r="D440" s="54" t="s">
        <v>235</v>
      </c>
      <c r="E440" s="55" t="s">
        <v>4635</v>
      </c>
      <c r="F440" s="101" t="s">
        <v>5828</v>
      </c>
      <c r="G440" s="54">
        <v>1</v>
      </c>
    </row>
    <row r="441" spans="1:7" ht="30" customHeight="1" x14ac:dyDescent="0.65">
      <c r="A441" s="52">
        <f t="shared" si="6"/>
        <v>433</v>
      </c>
      <c r="B441" s="52" t="s">
        <v>232</v>
      </c>
      <c r="C441" s="53" t="s">
        <v>283</v>
      </c>
      <c r="D441" s="52" t="s">
        <v>284</v>
      </c>
      <c r="E441" s="53" t="s">
        <v>4636</v>
      </c>
      <c r="F441" s="100" t="s">
        <v>5828</v>
      </c>
      <c r="G441" s="52">
        <v>1</v>
      </c>
    </row>
    <row r="442" spans="1:7" ht="30" customHeight="1" x14ac:dyDescent="0.65">
      <c r="A442" s="54">
        <f t="shared" si="6"/>
        <v>434</v>
      </c>
      <c r="B442" s="54" t="s">
        <v>232</v>
      </c>
      <c r="C442" s="55" t="s">
        <v>3249</v>
      </c>
      <c r="D442" s="54" t="s">
        <v>285</v>
      </c>
      <c r="E442" s="55" t="s">
        <v>4637</v>
      </c>
      <c r="F442" s="101" t="s">
        <v>5828</v>
      </c>
      <c r="G442" s="54">
        <v>1</v>
      </c>
    </row>
    <row r="443" spans="1:7" ht="30" customHeight="1" x14ac:dyDescent="0.65">
      <c r="A443" s="52">
        <f t="shared" si="6"/>
        <v>435</v>
      </c>
      <c r="B443" s="52" t="s">
        <v>232</v>
      </c>
      <c r="C443" s="53" t="s">
        <v>3192</v>
      </c>
      <c r="D443" s="52" t="s">
        <v>258</v>
      </c>
      <c r="E443" s="53" t="s">
        <v>4638</v>
      </c>
      <c r="F443" s="100" t="s">
        <v>5828</v>
      </c>
      <c r="G443" s="52">
        <v>1</v>
      </c>
    </row>
    <row r="444" spans="1:7" ht="30" customHeight="1" x14ac:dyDescent="0.65">
      <c r="A444" s="54">
        <f t="shared" si="6"/>
        <v>436</v>
      </c>
      <c r="B444" s="54" t="s">
        <v>232</v>
      </c>
      <c r="C444" s="55" t="s">
        <v>2131</v>
      </c>
      <c r="D444" s="54" t="s">
        <v>286</v>
      </c>
      <c r="E444" s="55" t="s">
        <v>4639</v>
      </c>
      <c r="F444" s="101" t="s">
        <v>5828</v>
      </c>
      <c r="G444" s="54">
        <v>1</v>
      </c>
    </row>
    <row r="445" spans="1:7" ht="30" customHeight="1" x14ac:dyDescent="0.65">
      <c r="A445" s="52">
        <f t="shared" si="6"/>
        <v>437</v>
      </c>
      <c r="B445" s="52" t="s">
        <v>232</v>
      </c>
      <c r="C445" s="53" t="s">
        <v>2132</v>
      </c>
      <c r="D445" s="52" t="s">
        <v>287</v>
      </c>
      <c r="E445" s="53" t="s">
        <v>4640</v>
      </c>
      <c r="F445" s="100" t="s">
        <v>5828</v>
      </c>
      <c r="G445" s="52">
        <v>1</v>
      </c>
    </row>
    <row r="446" spans="1:7" ht="30" customHeight="1" x14ac:dyDescent="0.65">
      <c r="A446" s="54">
        <f t="shared" si="6"/>
        <v>438</v>
      </c>
      <c r="B446" s="54" t="s">
        <v>232</v>
      </c>
      <c r="C446" s="55" t="s">
        <v>2133</v>
      </c>
      <c r="D446" s="54" t="s">
        <v>289</v>
      </c>
      <c r="E446" s="55" t="s">
        <v>4641</v>
      </c>
      <c r="F446" s="101" t="s">
        <v>5828</v>
      </c>
      <c r="G446" s="54">
        <v>1</v>
      </c>
    </row>
    <row r="447" spans="1:7" ht="30" customHeight="1" x14ac:dyDescent="0.65">
      <c r="A447" s="52">
        <f t="shared" si="6"/>
        <v>439</v>
      </c>
      <c r="B447" s="52" t="s">
        <v>232</v>
      </c>
      <c r="C447" s="53" t="s">
        <v>290</v>
      </c>
      <c r="D447" s="52" t="s">
        <v>269</v>
      </c>
      <c r="E447" s="53" t="s">
        <v>4642</v>
      </c>
      <c r="F447" s="100" t="s">
        <v>5828</v>
      </c>
      <c r="G447" s="52">
        <v>2</v>
      </c>
    </row>
    <row r="448" spans="1:7" ht="30" customHeight="1" x14ac:dyDescent="0.65">
      <c r="A448" s="54">
        <f t="shared" si="6"/>
        <v>440</v>
      </c>
      <c r="B448" s="54" t="s">
        <v>232</v>
      </c>
      <c r="C448" s="55" t="s">
        <v>2134</v>
      </c>
      <c r="D448" s="54" t="s">
        <v>5656</v>
      </c>
      <c r="E448" s="55" t="s">
        <v>4643</v>
      </c>
      <c r="F448" s="101" t="s">
        <v>5828</v>
      </c>
      <c r="G448" s="54">
        <v>1</v>
      </c>
    </row>
    <row r="449" spans="1:7" ht="30" customHeight="1" x14ac:dyDescent="0.65">
      <c r="A449" s="52">
        <f t="shared" si="6"/>
        <v>441</v>
      </c>
      <c r="B449" s="52" t="s">
        <v>232</v>
      </c>
      <c r="C449" s="53" t="s">
        <v>2135</v>
      </c>
      <c r="D449" s="52" t="s">
        <v>292</v>
      </c>
      <c r="E449" s="53" t="s">
        <v>4644</v>
      </c>
      <c r="F449" s="100" t="s">
        <v>5828</v>
      </c>
      <c r="G449" s="52">
        <v>1</v>
      </c>
    </row>
    <row r="450" spans="1:7" ht="30" customHeight="1" x14ac:dyDescent="0.65">
      <c r="A450" s="54">
        <f t="shared" si="6"/>
        <v>442</v>
      </c>
      <c r="B450" s="54" t="s">
        <v>232</v>
      </c>
      <c r="C450" s="55" t="s">
        <v>293</v>
      </c>
      <c r="D450" s="54" t="s">
        <v>294</v>
      </c>
      <c r="E450" s="55" t="s">
        <v>4645</v>
      </c>
      <c r="F450" s="101" t="s">
        <v>5828</v>
      </c>
      <c r="G450" s="54">
        <v>1</v>
      </c>
    </row>
    <row r="451" spans="1:7" ht="30" customHeight="1" x14ac:dyDescent="0.65">
      <c r="A451" s="52">
        <f t="shared" si="6"/>
        <v>443</v>
      </c>
      <c r="B451" s="52" t="s">
        <v>232</v>
      </c>
      <c r="C451" s="53" t="s">
        <v>2136</v>
      </c>
      <c r="D451" s="52" t="s">
        <v>295</v>
      </c>
      <c r="E451" s="53" t="s">
        <v>4646</v>
      </c>
      <c r="F451" s="100" t="s">
        <v>5828</v>
      </c>
      <c r="G451" s="52">
        <v>1</v>
      </c>
    </row>
    <row r="452" spans="1:7" ht="30" customHeight="1" x14ac:dyDescent="0.65">
      <c r="A452" s="54">
        <f t="shared" si="6"/>
        <v>444</v>
      </c>
      <c r="B452" s="54" t="s">
        <v>232</v>
      </c>
      <c r="C452" s="55" t="s">
        <v>2137</v>
      </c>
      <c r="D452" s="54" t="s">
        <v>296</v>
      </c>
      <c r="E452" s="55" t="s">
        <v>4647</v>
      </c>
      <c r="F452" s="101" t="s">
        <v>5828</v>
      </c>
      <c r="G452" s="54">
        <v>1</v>
      </c>
    </row>
    <row r="453" spans="1:7" ht="30" customHeight="1" x14ac:dyDescent="0.65">
      <c r="A453" s="52">
        <f t="shared" si="6"/>
        <v>445</v>
      </c>
      <c r="B453" s="52" t="s">
        <v>232</v>
      </c>
      <c r="C453" s="53" t="s">
        <v>2138</v>
      </c>
      <c r="D453" s="52" t="s">
        <v>297</v>
      </c>
      <c r="E453" s="53" t="s">
        <v>4648</v>
      </c>
      <c r="F453" s="100" t="s">
        <v>5828</v>
      </c>
      <c r="G453" s="52">
        <v>1</v>
      </c>
    </row>
    <row r="454" spans="1:7" ht="30" customHeight="1" x14ac:dyDescent="0.65">
      <c r="A454" s="54">
        <f t="shared" si="6"/>
        <v>446</v>
      </c>
      <c r="B454" s="54" t="s">
        <v>232</v>
      </c>
      <c r="C454" s="55" t="s">
        <v>298</v>
      </c>
      <c r="D454" s="54" t="s">
        <v>271</v>
      </c>
      <c r="E454" s="55" t="s">
        <v>4649</v>
      </c>
      <c r="F454" s="101" t="s">
        <v>5828</v>
      </c>
      <c r="G454" s="54">
        <v>1</v>
      </c>
    </row>
    <row r="455" spans="1:7" ht="30" customHeight="1" x14ac:dyDescent="0.65">
      <c r="A455" s="52">
        <f t="shared" si="6"/>
        <v>447</v>
      </c>
      <c r="B455" s="52" t="s">
        <v>232</v>
      </c>
      <c r="C455" s="53" t="s">
        <v>299</v>
      </c>
      <c r="D455" s="52" t="s">
        <v>258</v>
      </c>
      <c r="E455" s="53" t="s">
        <v>4650</v>
      </c>
      <c r="F455" s="100" t="s">
        <v>5828</v>
      </c>
      <c r="G455" s="52">
        <v>1</v>
      </c>
    </row>
    <row r="456" spans="1:7" ht="30" customHeight="1" x14ac:dyDescent="0.65">
      <c r="A456" s="54">
        <f t="shared" si="6"/>
        <v>448</v>
      </c>
      <c r="B456" s="54" t="s">
        <v>232</v>
      </c>
      <c r="C456" s="55" t="s">
        <v>300</v>
      </c>
      <c r="D456" s="54" t="s">
        <v>258</v>
      </c>
      <c r="E456" s="55" t="s">
        <v>4651</v>
      </c>
      <c r="F456" s="101" t="s">
        <v>5828</v>
      </c>
      <c r="G456" s="54">
        <v>1</v>
      </c>
    </row>
    <row r="457" spans="1:7" ht="30" customHeight="1" x14ac:dyDescent="0.65">
      <c r="A457" s="52">
        <f t="shared" si="6"/>
        <v>449</v>
      </c>
      <c r="B457" s="52" t="s">
        <v>232</v>
      </c>
      <c r="C457" s="53" t="s">
        <v>301</v>
      </c>
      <c r="D457" s="52" t="s">
        <v>269</v>
      </c>
      <c r="E457" s="53" t="s">
        <v>4652</v>
      </c>
      <c r="F457" s="100" t="s">
        <v>5828</v>
      </c>
      <c r="G457" s="52">
        <v>1</v>
      </c>
    </row>
    <row r="458" spans="1:7" ht="30" customHeight="1" x14ac:dyDescent="0.65">
      <c r="A458" s="54">
        <f t="shared" si="6"/>
        <v>450</v>
      </c>
      <c r="B458" s="54" t="s">
        <v>232</v>
      </c>
      <c r="C458" s="55" t="s">
        <v>2018</v>
      </c>
      <c r="D458" s="54" t="s">
        <v>269</v>
      </c>
      <c r="E458" s="55" t="s">
        <v>4653</v>
      </c>
      <c r="F458" s="101" t="s">
        <v>5877</v>
      </c>
      <c r="G458" s="54">
        <v>1</v>
      </c>
    </row>
    <row r="459" spans="1:7" ht="30" customHeight="1" x14ac:dyDescent="0.65">
      <c r="A459" s="52">
        <f t="shared" ref="A459:A522" si="7">A458+1</f>
        <v>451</v>
      </c>
      <c r="B459" s="52" t="s">
        <v>232</v>
      </c>
      <c r="C459" s="53" t="s">
        <v>2019</v>
      </c>
      <c r="D459" s="52" t="s">
        <v>269</v>
      </c>
      <c r="E459" s="53" t="s">
        <v>4654</v>
      </c>
      <c r="F459" s="100" t="s">
        <v>5846</v>
      </c>
      <c r="G459" s="52">
        <v>1</v>
      </c>
    </row>
    <row r="460" spans="1:7" ht="30" customHeight="1" x14ac:dyDescent="0.65">
      <c r="A460" s="54">
        <f t="shared" si="7"/>
        <v>452</v>
      </c>
      <c r="B460" s="54" t="s">
        <v>232</v>
      </c>
      <c r="C460" s="55" t="s">
        <v>2020</v>
      </c>
      <c r="D460" s="54" t="s">
        <v>269</v>
      </c>
      <c r="E460" s="55" t="s">
        <v>4655</v>
      </c>
      <c r="F460" s="101" t="s">
        <v>5878</v>
      </c>
      <c r="G460" s="54">
        <v>1</v>
      </c>
    </row>
    <row r="461" spans="1:7" ht="30" customHeight="1" x14ac:dyDescent="0.65">
      <c r="A461" s="52">
        <f t="shared" si="7"/>
        <v>453</v>
      </c>
      <c r="B461" s="52" t="s">
        <v>232</v>
      </c>
      <c r="C461" s="53" t="s">
        <v>3250</v>
      </c>
      <c r="D461" s="52" t="s">
        <v>258</v>
      </c>
      <c r="E461" s="53" t="s">
        <v>4656</v>
      </c>
      <c r="F461" s="100" t="s">
        <v>5846</v>
      </c>
      <c r="G461" s="52">
        <v>1</v>
      </c>
    </row>
    <row r="462" spans="1:7" ht="30" customHeight="1" x14ac:dyDescent="0.65">
      <c r="A462" s="54">
        <f t="shared" si="7"/>
        <v>454</v>
      </c>
      <c r="B462" s="54" t="s">
        <v>232</v>
      </c>
      <c r="C462" s="55" t="s">
        <v>2021</v>
      </c>
      <c r="D462" s="54" t="s">
        <v>35</v>
      </c>
      <c r="E462" s="55" t="s">
        <v>4657</v>
      </c>
      <c r="F462" s="101" t="s">
        <v>5879</v>
      </c>
      <c r="G462" s="54">
        <v>1</v>
      </c>
    </row>
    <row r="463" spans="1:7" ht="30" customHeight="1" x14ac:dyDescent="0.65">
      <c r="A463" s="52">
        <f t="shared" si="7"/>
        <v>455</v>
      </c>
      <c r="B463" s="52" t="s">
        <v>232</v>
      </c>
      <c r="C463" s="53" t="s">
        <v>2022</v>
      </c>
      <c r="D463" s="52" t="s">
        <v>2042</v>
      </c>
      <c r="E463" s="53" t="s">
        <v>4658</v>
      </c>
      <c r="F463" s="100" t="s">
        <v>5880</v>
      </c>
      <c r="G463" s="52">
        <v>1</v>
      </c>
    </row>
    <row r="464" spans="1:7" ht="30" customHeight="1" x14ac:dyDescent="0.65">
      <c r="A464" s="54">
        <f t="shared" si="7"/>
        <v>456</v>
      </c>
      <c r="B464" s="54" t="s">
        <v>232</v>
      </c>
      <c r="C464" s="55" t="s">
        <v>2023</v>
      </c>
      <c r="D464" s="54" t="s">
        <v>241</v>
      </c>
      <c r="E464" s="55" t="s">
        <v>4659</v>
      </c>
      <c r="F464" s="101" t="s">
        <v>5879</v>
      </c>
      <c r="G464" s="54">
        <v>1</v>
      </c>
    </row>
    <row r="465" spans="1:7" ht="30" customHeight="1" x14ac:dyDescent="0.65">
      <c r="A465" s="52">
        <f t="shared" si="7"/>
        <v>457</v>
      </c>
      <c r="B465" s="52" t="s">
        <v>232</v>
      </c>
      <c r="C465" s="53" t="s">
        <v>2024</v>
      </c>
      <c r="D465" s="52" t="s">
        <v>269</v>
      </c>
      <c r="E465" s="53" t="s">
        <v>4660</v>
      </c>
      <c r="F465" s="100" t="s">
        <v>5879</v>
      </c>
      <c r="G465" s="52">
        <v>1</v>
      </c>
    </row>
    <row r="466" spans="1:7" ht="30" customHeight="1" x14ac:dyDescent="0.65">
      <c r="A466" s="54">
        <f t="shared" si="7"/>
        <v>458</v>
      </c>
      <c r="B466" s="54" t="s">
        <v>232</v>
      </c>
      <c r="C466" s="55" t="s">
        <v>2025</v>
      </c>
      <c r="D466" s="54" t="s">
        <v>269</v>
      </c>
      <c r="E466" s="55" t="s">
        <v>4661</v>
      </c>
      <c r="F466" s="101" t="s">
        <v>5879</v>
      </c>
      <c r="G466" s="54">
        <v>1</v>
      </c>
    </row>
    <row r="467" spans="1:7" ht="30" customHeight="1" x14ac:dyDescent="0.65">
      <c r="A467" s="52">
        <f t="shared" si="7"/>
        <v>459</v>
      </c>
      <c r="B467" s="52" t="s">
        <v>232</v>
      </c>
      <c r="C467" s="53" t="s">
        <v>3251</v>
      </c>
      <c r="D467" s="52" t="s">
        <v>285</v>
      </c>
      <c r="E467" s="53" t="s">
        <v>4662</v>
      </c>
      <c r="F467" s="100" t="s">
        <v>5879</v>
      </c>
      <c r="G467" s="52">
        <v>1</v>
      </c>
    </row>
    <row r="468" spans="1:7" ht="30" customHeight="1" x14ac:dyDescent="0.65">
      <c r="A468" s="54">
        <f t="shared" si="7"/>
        <v>460</v>
      </c>
      <c r="B468" s="54" t="s">
        <v>232</v>
      </c>
      <c r="C468" s="55" t="s">
        <v>2026</v>
      </c>
      <c r="D468" s="54" t="s">
        <v>269</v>
      </c>
      <c r="E468" s="55" t="s">
        <v>4663</v>
      </c>
      <c r="F468" s="101" t="s">
        <v>5879</v>
      </c>
      <c r="G468" s="54">
        <v>1</v>
      </c>
    </row>
    <row r="469" spans="1:7" ht="30" customHeight="1" x14ac:dyDescent="0.65">
      <c r="A469" s="52">
        <f t="shared" si="7"/>
        <v>461</v>
      </c>
      <c r="B469" s="52" t="s">
        <v>232</v>
      </c>
      <c r="C469" s="53" t="s">
        <v>2027</v>
      </c>
      <c r="D469" s="52" t="s">
        <v>258</v>
      </c>
      <c r="E469" s="53" t="s">
        <v>4664</v>
      </c>
      <c r="F469" s="100" t="s">
        <v>5879</v>
      </c>
      <c r="G469" s="52">
        <v>1</v>
      </c>
    </row>
    <row r="470" spans="1:7" ht="30" customHeight="1" x14ac:dyDescent="0.65">
      <c r="A470" s="54">
        <f t="shared" si="7"/>
        <v>462</v>
      </c>
      <c r="B470" s="54" t="s">
        <v>232</v>
      </c>
      <c r="C470" s="55" t="s">
        <v>2028</v>
      </c>
      <c r="D470" s="54" t="s">
        <v>258</v>
      </c>
      <c r="E470" s="55" t="s">
        <v>4665</v>
      </c>
      <c r="F470" s="101" t="s">
        <v>5881</v>
      </c>
      <c r="G470" s="54">
        <v>1</v>
      </c>
    </row>
    <row r="471" spans="1:7" ht="30" customHeight="1" x14ac:dyDescent="0.65">
      <c r="A471" s="52">
        <f t="shared" si="7"/>
        <v>463</v>
      </c>
      <c r="B471" s="52" t="s">
        <v>232</v>
      </c>
      <c r="C471" s="53" t="s">
        <v>4023</v>
      </c>
      <c r="D471" s="52" t="s">
        <v>4030</v>
      </c>
      <c r="E471" s="53" t="s">
        <v>4666</v>
      </c>
      <c r="F471" s="100" t="s">
        <v>5880</v>
      </c>
      <c r="G471" s="52">
        <v>1</v>
      </c>
    </row>
    <row r="472" spans="1:7" ht="30" customHeight="1" x14ac:dyDescent="0.65">
      <c r="A472" s="54">
        <f t="shared" si="7"/>
        <v>464</v>
      </c>
      <c r="B472" s="54" t="s">
        <v>232</v>
      </c>
      <c r="C472" s="55" t="s">
        <v>4024</v>
      </c>
      <c r="D472" s="54" t="s">
        <v>294</v>
      </c>
      <c r="E472" s="55" t="s">
        <v>4667</v>
      </c>
      <c r="F472" s="101" t="s">
        <v>5880</v>
      </c>
      <c r="G472" s="54">
        <v>1</v>
      </c>
    </row>
    <row r="473" spans="1:7" ht="30" customHeight="1" x14ac:dyDescent="0.65">
      <c r="A473" s="52">
        <f t="shared" si="7"/>
        <v>465</v>
      </c>
      <c r="B473" s="52" t="s">
        <v>232</v>
      </c>
      <c r="C473" s="53" t="s">
        <v>4025</v>
      </c>
      <c r="D473" s="52" t="s">
        <v>4031</v>
      </c>
      <c r="E473" s="53" t="s">
        <v>4668</v>
      </c>
      <c r="F473" s="100" t="s">
        <v>5880</v>
      </c>
      <c r="G473" s="52">
        <v>1</v>
      </c>
    </row>
    <row r="474" spans="1:7" ht="30" customHeight="1" x14ac:dyDescent="0.65">
      <c r="A474" s="54">
        <f t="shared" si="7"/>
        <v>466</v>
      </c>
      <c r="B474" s="54" t="s">
        <v>303</v>
      </c>
      <c r="C474" s="55" t="s">
        <v>302</v>
      </c>
      <c r="D474" s="54" t="s">
        <v>305</v>
      </c>
      <c r="E474" s="55" t="s">
        <v>4669</v>
      </c>
      <c r="F474" s="101" t="s">
        <v>5882</v>
      </c>
      <c r="G474" s="54">
        <v>1</v>
      </c>
    </row>
    <row r="475" spans="1:7" ht="30" customHeight="1" x14ac:dyDescent="0.65">
      <c r="A475" s="52">
        <f t="shared" si="7"/>
        <v>467</v>
      </c>
      <c r="B475" s="52" t="s">
        <v>303</v>
      </c>
      <c r="C475" s="53" t="s">
        <v>306</v>
      </c>
      <c r="D475" s="52" t="s">
        <v>307</v>
      </c>
      <c r="E475" s="53" t="s">
        <v>4670</v>
      </c>
      <c r="F475" s="100" t="s">
        <v>5872</v>
      </c>
      <c r="G475" s="52">
        <v>1</v>
      </c>
    </row>
    <row r="476" spans="1:7" ht="30" customHeight="1" x14ac:dyDescent="0.65">
      <c r="A476" s="54">
        <f t="shared" si="7"/>
        <v>468</v>
      </c>
      <c r="B476" s="54" t="s">
        <v>303</v>
      </c>
      <c r="C476" s="55" t="s">
        <v>308</v>
      </c>
      <c r="D476" s="54" t="s">
        <v>309</v>
      </c>
      <c r="E476" s="55" t="s">
        <v>4671</v>
      </c>
      <c r="F476" s="101" t="s">
        <v>5872</v>
      </c>
      <c r="G476" s="54">
        <v>1</v>
      </c>
    </row>
    <row r="477" spans="1:7" ht="30" customHeight="1" x14ac:dyDescent="0.65">
      <c r="A477" s="52">
        <f t="shared" si="7"/>
        <v>469</v>
      </c>
      <c r="B477" s="52" t="s">
        <v>303</v>
      </c>
      <c r="C477" s="53" t="s">
        <v>310</v>
      </c>
      <c r="D477" s="52" t="s">
        <v>305</v>
      </c>
      <c r="E477" s="53" t="s">
        <v>4672</v>
      </c>
      <c r="F477" s="100" t="s">
        <v>5872</v>
      </c>
      <c r="G477" s="52">
        <v>1</v>
      </c>
    </row>
    <row r="478" spans="1:7" ht="30" customHeight="1" x14ac:dyDescent="0.65">
      <c r="A478" s="54">
        <f t="shared" si="7"/>
        <v>470</v>
      </c>
      <c r="B478" s="54" t="s">
        <v>303</v>
      </c>
      <c r="C478" s="55" t="s">
        <v>311</v>
      </c>
      <c r="D478" s="54" t="s">
        <v>312</v>
      </c>
      <c r="E478" s="55" t="s">
        <v>4673</v>
      </c>
      <c r="F478" s="101" t="s">
        <v>5872</v>
      </c>
      <c r="G478" s="54">
        <v>1</v>
      </c>
    </row>
    <row r="479" spans="1:7" ht="30" customHeight="1" x14ac:dyDescent="0.65">
      <c r="A479" s="52">
        <f t="shared" si="7"/>
        <v>471</v>
      </c>
      <c r="B479" s="52" t="s">
        <v>303</v>
      </c>
      <c r="C479" s="53" t="s">
        <v>313</v>
      </c>
      <c r="D479" s="52" t="s">
        <v>314</v>
      </c>
      <c r="E479" s="53" t="s">
        <v>4674</v>
      </c>
      <c r="F479" s="100" t="s">
        <v>5883</v>
      </c>
      <c r="G479" s="52">
        <v>1</v>
      </c>
    </row>
    <row r="480" spans="1:7" ht="30" customHeight="1" x14ac:dyDescent="0.65">
      <c r="A480" s="54">
        <f t="shared" si="7"/>
        <v>472</v>
      </c>
      <c r="B480" s="54" t="s">
        <v>303</v>
      </c>
      <c r="C480" s="55" t="s">
        <v>315</v>
      </c>
      <c r="D480" s="54" t="s">
        <v>316</v>
      </c>
      <c r="E480" s="55" t="s">
        <v>4675</v>
      </c>
      <c r="F480" s="101" t="s">
        <v>5884</v>
      </c>
      <c r="G480" s="54">
        <v>1</v>
      </c>
    </row>
    <row r="481" spans="1:7" ht="30" customHeight="1" x14ac:dyDescent="0.65">
      <c r="A481" s="52">
        <f t="shared" si="7"/>
        <v>473</v>
      </c>
      <c r="B481" s="52" t="s">
        <v>303</v>
      </c>
      <c r="C481" s="53" t="s">
        <v>317</v>
      </c>
      <c r="D481" s="52" t="s">
        <v>318</v>
      </c>
      <c r="E481" s="53" t="s">
        <v>4676</v>
      </c>
      <c r="F481" s="100" t="s">
        <v>5885</v>
      </c>
      <c r="G481" s="52">
        <v>1</v>
      </c>
    </row>
    <row r="482" spans="1:7" ht="30" customHeight="1" x14ac:dyDescent="0.65">
      <c r="A482" s="54">
        <f t="shared" si="7"/>
        <v>474</v>
      </c>
      <c r="B482" s="54" t="s">
        <v>303</v>
      </c>
      <c r="C482" s="55" t="s">
        <v>319</v>
      </c>
      <c r="D482" s="54" t="s">
        <v>320</v>
      </c>
      <c r="E482" s="55" t="s">
        <v>4677</v>
      </c>
      <c r="F482" s="101" t="s">
        <v>5886</v>
      </c>
      <c r="G482" s="54">
        <v>1</v>
      </c>
    </row>
    <row r="483" spans="1:7" ht="30" customHeight="1" x14ac:dyDescent="0.65">
      <c r="A483" s="52">
        <f t="shared" si="7"/>
        <v>475</v>
      </c>
      <c r="B483" s="52" t="s">
        <v>303</v>
      </c>
      <c r="C483" s="53" t="s">
        <v>321</v>
      </c>
      <c r="D483" s="52" t="s">
        <v>322</v>
      </c>
      <c r="E483" s="53" t="s">
        <v>4678</v>
      </c>
      <c r="F483" s="100" t="s">
        <v>5872</v>
      </c>
      <c r="G483" s="52">
        <v>1</v>
      </c>
    </row>
    <row r="484" spans="1:7" ht="30" customHeight="1" x14ac:dyDescent="0.65">
      <c r="A484" s="54">
        <f t="shared" si="7"/>
        <v>476</v>
      </c>
      <c r="B484" s="54" t="s">
        <v>303</v>
      </c>
      <c r="C484" s="55" t="s">
        <v>2139</v>
      </c>
      <c r="D484" s="54" t="s">
        <v>323</v>
      </c>
      <c r="E484" s="55" t="s">
        <v>4679</v>
      </c>
      <c r="F484" s="101" t="s">
        <v>5887</v>
      </c>
      <c r="G484" s="54">
        <v>1</v>
      </c>
    </row>
    <row r="485" spans="1:7" ht="30" customHeight="1" x14ac:dyDescent="0.65">
      <c r="A485" s="52">
        <f t="shared" si="7"/>
        <v>477</v>
      </c>
      <c r="B485" s="52" t="s">
        <v>303</v>
      </c>
      <c r="C485" s="53" t="s">
        <v>324</v>
      </c>
      <c r="D485" s="52" t="s">
        <v>326</v>
      </c>
      <c r="E485" s="53" t="s">
        <v>4680</v>
      </c>
      <c r="F485" s="100" t="s">
        <v>5888</v>
      </c>
      <c r="G485" s="52">
        <v>1</v>
      </c>
    </row>
    <row r="486" spans="1:7" ht="30" customHeight="1" x14ac:dyDescent="0.65">
      <c r="A486" s="54">
        <f t="shared" si="7"/>
        <v>478</v>
      </c>
      <c r="B486" s="54" t="s">
        <v>303</v>
      </c>
      <c r="C486" s="55" t="s">
        <v>327</v>
      </c>
      <c r="D486" s="54" t="s">
        <v>329</v>
      </c>
      <c r="E486" s="55" t="s">
        <v>4681</v>
      </c>
      <c r="F486" s="101" t="s">
        <v>5889</v>
      </c>
      <c r="G486" s="54">
        <v>1</v>
      </c>
    </row>
    <row r="487" spans="1:7" ht="30" customHeight="1" x14ac:dyDescent="0.65">
      <c r="A487" s="52">
        <f t="shared" si="7"/>
        <v>479</v>
      </c>
      <c r="B487" s="52" t="s">
        <v>303</v>
      </c>
      <c r="C487" s="53" t="s">
        <v>330</v>
      </c>
      <c r="D487" s="52" t="s">
        <v>331</v>
      </c>
      <c r="E487" s="53" t="s">
        <v>4682</v>
      </c>
      <c r="F487" s="100" t="s">
        <v>5890</v>
      </c>
      <c r="G487" s="52">
        <v>1</v>
      </c>
    </row>
    <row r="488" spans="1:7" ht="30" customHeight="1" x14ac:dyDescent="0.65">
      <c r="A488" s="54">
        <f t="shared" si="7"/>
        <v>480</v>
      </c>
      <c r="B488" s="54" t="s">
        <v>303</v>
      </c>
      <c r="C488" s="55" t="s">
        <v>332</v>
      </c>
      <c r="D488" s="54" t="s">
        <v>333</v>
      </c>
      <c r="E488" s="55" t="s">
        <v>4683</v>
      </c>
      <c r="F488" s="101" t="s">
        <v>5891</v>
      </c>
      <c r="G488" s="54">
        <v>1</v>
      </c>
    </row>
    <row r="489" spans="1:7" ht="30" customHeight="1" x14ac:dyDescent="0.65">
      <c r="A489" s="52">
        <f t="shared" si="7"/>
        <v>481</v>
      </c>
      <c r="B489" s="52" t="s">
        <v>303</v>
      </c>
      <c r="C489" s="53" t="s">
        <v>334</v>
      </c>
      <c r="D489" s="52" t="s">
        <v>335</v>
      </c>
      <c r="E489" s="53" t="s">
        <v>4684</v>
      </c>
      <c r="F489" s="100" t="s">
        <v>5892</v>
      </c>
      <c r="G489" s="52">
        <v>1</v>
      </c>
    </row>
    <row r="490" spans="1:7" ht="30" customHeight="1" x14ac:dyDescent="0.65">
      <c r="A490" s="54">
        <f t="shared" si="7"/>
        <v>482</v>
      </c>
      <c r="B490" s="54" t="s">
        <v>303</v>
      </c>
      <c r="C490" s="55" t="s">
        <v>336</v>
      </c>
      <c r="D490" s="54" t="s">
        <v>337</v>
      </c>
      <c r="E490" s="55" t="s">
        <v>4685</v>
      </c>
      <c r="F490" s="101" t="s">
        <v>5893</v>
      </c>
      <c r="G490" s="54">
        <v>1</v>
      </c>
    </row>
    <row r="491" spans="1:7" ht="30" customHeight="1" x14ac:dyDescent="0.65">
      <c r="A491" s="52">
        <f t="shared" si="7"/>
        <v>483</v>
      </c>
      <c r="B491" s="52" t="s">
        <v>303</v>
      </c>
      <c r="C491" s="53" t="s">
        <v>338</v>
      </c>
      <c r="D491" s="52" t="s">
        <v>333</v>
      </c>
      <c r="E491" s="53" t="s">
        <v>4686</v>
      </c>
      <c r="F491" s="100" t="s">
        <v>5894</v>
      </c>
      <c r="G491" s="52">
        <v>1</v>
      </c>
    </row>
    <row r="492" spans="1:7" ht="30" customHeight="1" x14ac:dyDescent="0.65">
      <c r="A492" s="54">
        <f t="shared" si="7"/>
        <v>484</v>
      </c>
      <c r="B492" s="54" t="s">
        <v>303</v>
      </c>
      <c r="C492" s="55" t="s">
        <v>2005</v>
      </c>
      <c r="D492" s="54" t="s">
        <v>5657</v>
      </c>
      <c r="E492" s="55" t="s">
        <v>4687</v>
      </c>
      <c r="F492" s="101" t="s">
        <v>5850</v>
      </c>
      <c r="G492" s="54">
        <v>1</v>
      </c>
    </row>
    <row r="493" spans="1:7" ht="30" customHeight="1" x14ac:dyDescent="0.65">
      <c r="A493" s="52">
        <f t="shared" si="7"/>
        <v>485</v>
      </c>
      <c r="B493" s="52" t="s">
        <v>303</v>
      </c>
      <c r="C493" s="53" t="s">
        <v>2006</v>
      </c>
      <c r="D493" s="52" t="s">
        <v>5658</v>
      </c>
      <c r="E493" s="53" t="s">
        <v>4688</v>
      </c>
      <c r="F493" s="100" t="s">
        <v>5895</v>
      </c>
      <c r="G493" s="52">
        <v>1</v>
      </c>
    </row>
    <row r="494" spans="1:7" ht="30" customHeight="1" x14ac:dyDescent="0.65">
      <c r="A494" s="54">
        <f t="shared" si="7"/>
        <v>486</v>
      </c>
      <c r="B494" s="54" t="s">
        <v>303</v>
      </c>
      <c r="C494" s="55" t="s">
        <v>2007</v>
      </c>
      <c r="D494" s="54" t="s">
        <v>318</v>
      </c>
      <c r="E494" s="55" t="s">
        <v>4689</v>
      </c>
      <c r="F494" s="101" t="s">
        <v>5896</v>
      </c>
      <c r="G494" s="54">
        <v>1</v>
      </c>
    </row>
    <row r="495" spans="1:7" ht="30" customHeight="1" x14ac:dyDescent="0.65">
      <c r="A495" s="52">
        <f t="shared" si="7"/>
        <v>487</v>
      </c>
      <c r="B495" s="52" t="s">
        <v>303</v>
      </c>
      <c r="C495" s="53" t="s">
        <v>2008</v>
      </c>
      <c r="D495" s="52" t="s">
        <v>309</v>
      </c>
      <c r="E495" s="53" t="s">
        <v>4690</v>
      </c>
      <c r="F495" s="100" t="s">
        <v>5897</v>
      </c>
      <c r="G495" s="52">
        <v>1</v>
      </c>
    </row>
    <row r="496" spans="1:7" ht="30" customHeight="1" x14ac:dyDescent="0.65">
      <c r="A496" s="54">
        <f t="shared" si="7"/>
        <v>488</v>
      </c>
      <c r="B496" s="54" t="s">
        <v>303</v>
      </c>
      <c r="C496" s="55" t="s">
        <v>2009</v>
      </c>
      <c r="D496" s="54" t="s">
        <v>2035</v>
      </c>
      <c r="E496" s="55" t="s">
        <v>4691</v>
      </c>
      <c r="F496" s="101" t="s">
        <v>5898</v>
      </c>
      <c r="G496" s="54">
        <v>1</v>
      </c>
    </row>
    <row r="497" spans="1:7" ht="30" customHeight="1" x14ac:dyDescent="0.65">
      <c r="A497" s="52">
        <f t="shared" si="7"/>
        <v>489</v>
      </c>
      <c r="B497" s="52" t="s">
        <v>303</v>
      </c>
      <c r="C497" s="53" t="s">
        <v>2010</v>
      </c>
      <c r="D497" s="52" t="s">
        <v>2036</v>
      </c>
      <c r="E497" s="53" t="s">
        <v>4692</v>
      </c>
      <c r="F497" s="100" t="s">
        <v>5899</v>
      </c>
      <c r="G497" s="52">
        <v>1</v>
      </c>
    </row>
    <row r="498" spans="1:7" ht="30" customHeight="1" x14ac:dyDescent="0.65">
      <c r="A498" s="54">
        <f t="shared" si="7"/>
        <v>490</v>
      </c>
      <c r="B498" s="54" t="s">
        <v>303</v>
      </c>
      <c r="C498" s="55" t="s">
        <v>2011</v>
      </c>
      <c r="D498" s="54" t="s">
        <v>2037</v>
      </c>
      <c r="E498" s="55" t="s">
        <v>4693</v>
      </c>
      <c r="F498" s="101" t="s">
        <v>5895</v>
      </c>
      <c r="G498" s="54">
        <v>1</v>
      </c>
    </row>
    <row r="499" spans="1:7" ht="30" customHeight="1" x14ac:dyDescent="0.65">
      <c r="A499" s="52">
        <f t="shared" si="7"/>
        <v>491</v>
      </c>
      <c r="B499" s="52" t="s">
        <v>303</v>
      </c>
      <c r="C499" s="53" t="s">
        <v>2012</v>
      </c>
      <c r="D499" s="52" t="s">
        <v>2038</v>
      </c>
      <c r="E499" s="53" t="s">
        <v>4694</v>
      </c>
      <c r="F499" s="100" t="s">
        <v>5900</v>
      </c>
      <c r="G499" s="52">
        <v>1</v>
      </c>
    </row>
    <row r="500" spans="1:7" ht="30" customHeight="1" x14ac:dyDescent="0.65">
      <c r="A500" s="54">
        <f t="shared" si="7"/>
        <v>492</v>
      </c>
      <c r="B500" s="54" t="s">
        <v>303</v>
      </c>
      <c r="C500" s="55" t="s">
        <v>2013</v>
      </c>
      <c r="D500" s="54" t="s">
        <v>2039</v>
      </c>
      <c r="E500" s="55" t="s">
        <v>4695</v>
      </c>
      <c r="F500" s="101" t="s">
        <v>5901</v>
      </c>
      <c r="G500" s="54">
        <v>1</v>
      </c>
    </row>
    <row r="501" spans="1:7" ht="30" customHeight="1" x14ac:dyDescent="0.65">
      <c r="A501" s="52">
        <f t="shared" si="7"/>
        <v>493</v>
      </c>
      <c r="B501" s="52" t="s">
        <v>303</v>
      </c>
      <c r="C501" s="53" t="s">
        <v>2014</v>
      </c>
      <c r="D501" s="52" t="s">
        <v>2040</v>
      </c>
      <c r="E501" s="53" t="s">
        <v>4696</v>
      </c>
      <c r="F501" s="100" t="s">
        <v>5897</v>
      </c>
      <c r="G501" s="52">
        <v>1</v>
      </c>
    </row>
    <row r="502" spans="1:7" ht="30" customHeight="1" x14ac:dyDescent="0.65">
      <c r="A502" s="54">
        <f t="shared" si="7"/>
        <v>494</v>
      </c>
      <c r="B502" s="54" t="s">
        <v>303</v>
      </c>
      <c r="C502" s="55" t="s">
        <v>3426</v>
      </c>
      <c r="D502" s="54" t="s">
        <v>3426</v>
      </c>
      <c r="E502" s="55" t="s">
        <v>4697</v>
      </c>
      <c r="F502" s="101" t="s">
        <v>5902</v>
      </c>
      <c r="G502" s="54">
        <v>1</v>
      </c>
    </row>
    <row r="503" spans="1:7" ht="30" customHeight="1" x14ac:dyDescent="0.65">
      <c r="A503" s="52">
        <f t="shared" si="7"/>
        <v>495</v>
      </c>
      <c r="B503" s="52" t="s">
        <v>303</v>
      </c>
      <c r="C503" s="53" t="s">
        <v>3427</v>
      </c>
      <c r="D503" s="52" t="s">
        <v>316</v>
      </c>
      <c r="E503" s="53" t="s">
        <v>4698</v>
      </c>
      <c r="F503" s="100" t="s">
        <v>5903</v>
      </c>
      <c r="G503" s="52">
        <v>1</v>
      </c>
    </row>
    <row r="504" spans="1:7" ht="30" customHeight="1" x14ac:dyDescent="0.65">
      <c r="A504" s="54">
        <f t="shared" si="7"/>
        <v>496</v>
      </c>
      <c r="B504" s="54" t="s">
        <v>303</v>
      </c>
      <c r="C504" s="55" t="s">
        <v>3428</v>
      </c>
      <c r="D504" s="54" t="s">
        <v>3433</v>
      </c>
      <c r="E504" s="55" t="s">
        <v>4699</v>
      </c>
      <c r="F504" s="101" t="s">
        <v>5903</v>
      </c>
      <c r="G504" s="54">
        <v>1</v>
      </c>
    </row>
    <row r="505" spans="1:7" ht="30" customHeight="1" x14ac:dyDescent="0.65">
      <c r="A505" s="52">
        <f t="shared" si="7"/>
        <v>497</v>
      </c>
      <c r="B505" s="52" t="s">
        <v>303</v>
      </c>
      <c r="C505" s="53" t="s">
        <v>3429</v>
      </c>
      <c r="D505" s="52" t="s">
        <v>3433</v>
      </c>
      <c r="E505" s="53" t="s">
        <v>4700</v>
      </c>
      <c r="F505" s="100" t="s">
        <v>5904</v>
      </c>
      <c r="G505" s="52">
        <v>1</v>
      </c>
    </row>
    <row r="506" spans="1:7" ht="30" customHeight="1" x14ac:dyDescent="0.65">
      <c r="A506" s="54">
        <f t="shared" si="7"/>
        <v>498</v>
      </c>
      <c r="B506" s="54" t="s">
        <v>2157</v>
      </c>
      <c r="C506" s="55" t="s">
        <v>641</v>
      </c>
      <c r="D506" s="54" t="s">
        <v>644</v>
      </c>
      <c r="E506" s="55" t="s">
        <v>4701</v>
      </c>
      <c r="F506" s="101" t="s">
        <v>5905</v>
      </c>
      <c r="G506" s="54">
        <v>1</v>
      </c>
    </row>
    <row r="507" spans="1:7" ht="30" customHeight="1" x14ac:dyDescent="0.65">
      <c r="A507" s="52">
        <f t="shared" si="7"/>
        <v>499</v>
      </c>
      <c r="B507" s="52" t="s">
        <v>2157</v>
      </c>
      <c r="C507" s="53" t="s">
        <v>1832</v>
      </c>
      <c r="D507" s="52" t="s">
        <v>1833</v>
      </c>
      <c r="E507" s="53" t="s">
        <v>4702</v>
      </c>
      <c r="F507" s="100" t="s">
        <v>5906</v>
      </c>
      <c r="G507" s="52">
        <v>1</v>
      </c>
    </row>
    <row r="508" spans="1:7" ht="30" customHeight="1" x14ac:dyDescent="0.65">
      <c r="A508" s="54">
        <f t="shared" si="7"/>
        <v>500</v>
      </c>
      <c r="B508" s="54" t="s">
        <v>2157</v>
      </c>
      <c r="C508" s="55" t="s">
        <v>3252</v>
      </c>
      <c r="D508" s="54" t="s">
        <v>5659</v>
      </c>
      <c r="E508" s="55" t="s">
        <v>4703</v>
      </c>
      <c r="F508" s="101" t="s">
        <v>5905</v>
      </c>
      <c r="G508" s="54">
        <v>1</v>
      </c>
    </row>
    <row r="509" spans="1:7" ht="30" customHeight="1" x14ac:dyDescent="0.65">
      <c r="A509" s="52">
        <f t="shared" si="7"/>
        <v>501</v>
      </c>
      <c r="B509" s="52" t="s">
        <v>2157</v>
      </c>
      <c r="C509" s="53" t="s">
        <v>1835</v>
      </c>
      <c r="D509" s="52" t="s">
        <v>1836</v>
      </c>
      <c r="E509" s="53" t="s">
        <v>4704</v>
      </c>
      <c r="F509" s="100" t="s">
        <v>5907</v>
      </c>
      <c r="G509" s="52">
        <v>1</v>
      </c>
    </row>
    <row r="510" spans="1:7" ht="30" customHeight="1" x14ac:dyDescent="0.65">
      <c r="A510" s="54">
        <f t="shared" si="7"/>
        <v>502</v>
      </c>
      <c r="B510" s="54" t="s">
        <v>2157</v>
      </c>
      <c r="C510" s="55" t="s">
        <v>1837</v>
      </c>
      <c r="D510" s="54" t="s">
        <v>1838</v>
      </c>
      <c r="E510" s="55" t="s">
        <v>4705</v>
      </c>
      <c r="F510" s="101" t="s">
        <v>5908</v>
      </c>
      <c r="G510" s="54">
        <v>1</v>
      </c>
    </row>
    <row r="511" spans="1:7" ht="30" customHeight="1" x14ac:dyDescent="0.65">
      <c r="A511" s="52">
        <f t="shared" si="7"/>
        <v>503</v>
      </c>
      <c r="B511" s="52" t="s">
        <v>2157</v>
      </c>
      <c r="C511" s="53" t="s">
        <v>1839</v>
      </c>
      <c r="D511" s="52" t="s">
        <v>1840</v>
      </c>
      <c r="E511" s="53" t="s">
        <v>4706</v>
      </c>
      <c r="F511" s="100" t="s">
        <v>5905</v>
      </c>
      <c r="G511" s="52">
        <v>1</v>
      </c>
    </row>
    <row r="512" spans="1:7" ht="30" customHeight="1" x14ac:dyDescent="0.65">
      <c r="A512" s="54">
        <f t="shared" si="7"/>
        <v>504</v>
      </c>
      <c r="B512" s="54" t="s">
        <v>2157</v>
      </c>
      <c r="C512" s="55" t="s">
        <v>1841</v>
      </c>
      <c r="D512" s="54" t="s">
        <v>1842</v>
      </c>
      <c r="E512" s="55" t="s">
        <v>4707</v>
      </c>
      <c r="F512" s="101" t="s">
        <v>5905</v>
      </c>
      <c r="G512" s="54">
        <v>1</v>
      </c>
    </row>
    <row r="513" spans="1:7" ht="30" customHeight="1" x14ac:dyDescent="0.65">
      <c r="A513" s="52">
        <f t="shared" si="7"/>
        <v>505</v>
      </c>
      <c r="B513" s="52" t="s">
        <v>2157</v>
      </c>
      <c r="C513" s="53" t="s">
        <v>1843</v>
      </c>
      <c r="D513" s="52" t="s">
        <v>1844</v>
      </c>
      <c r="E513" s="53" t="s">
        <v>4708</v>
      </c>
      <c r="F513" s="100" t="s">
        <v>5905</v>
      </c>
      <c r="G513" s="52">
        <v>1</v>
      </c>
    </row>
    <row r="514" spans="1:7" ht="30" customHeight="1" x14ac:dyDescent="0.65">
      <c r="A514" s="54">
        <f t="shared" si="7"/>
        <v>506</v>
      </c>
      <c r="B514" s="54" t="s">
        <v>2157</v>
      </c>
      <c r="C514" s="55" t="s">
        <v>1845</v>
      </c>
      <c r="D514" s="54" t="s">
        <v>1846</v>
      </c>
      <c r="E514" s="55" t="s">
        <v>4709</v>
      </c>
      <c r="F514" s="101" t="s">
        <v>5905</v>
      </c>
      <c r="G514" s="54">
        <v>1</v>
      </c>
    </row>
    <row r="515" spans="1:7" ht="30" customHeight="1" x14ac:dyDescent="0.65">
      <c r="A515" s="52">
        <f t="shared" si="7"/>
        <v>507</v>
      </c>
      <c r="B515" s="52" t="s">
        <v>2157</v>
      </c>
      <c r="C515" s="53" t="s">
        <v>342</v>
      </c>
      <c r="D515" s="52" t="s">
        <v>644</v>
      </c>
      <c r="E515" s="53" t="s">
        <v>4710</v>
      </c>
      <c r="F515" s="100" t="s">
        <v>5909</v>
      </c>
      <c r="G515" s="52">
        <v>1</v>
      </c>
    </row>
    <row r="516" spans="1:7" ht="30" customHeight="1" x14ac:dyDescent="0.65">
      <c r="A516" s="54">
        <f t="shared" si="7"/>
        <v>508</v>
      </c>
      <c r="B516" s="54" t="s">
        <v>2157</v>
      </c>
      <c r="C516" s="55" t="s">
        <v>1847</v>
      </c>
      <c r="D516" s="54" t="s">
        <v>1848</v>
      </c>
      <c r="E516" s="55" t="s">
        <v>4711</v>
      </c>
      <c r="F516" s="101" t="s">
        <v>5905</v>
      </c>
      <c r="G516" s="54">
        <v>1</v>
      </c>
    </row>
    <row r="517" spans="1:7" ht="30" customHeight="1" x14ac:dyDescent="0.65">
      <c r="A517" s="52">
        <f t="shared" si="7"/>
        <v>509</v>
      </c>
      <c r="B517" s="52" t="s">
        <v>2157</v>
      </c>
      <c r="C517" s="53" t="s">
        <v>1849</v>
      </c>
      <c r="D517" s="52" t="s">
        <v>1850</v>
      </c>
      <c r="E517" s="53" t="s">
        <v>4712</v>
      </c>
      <c r="F517" s="100" t="s">
        <v>5905</v>
      </c>
      <c r="G517" s="52">
        <v>1</v>
      </c>
    </row>
    <row r="518" spans="1:7" ht="30" customHeight="1" x14ac:dyDescent="0.65">
      <c r="A518" s="54">
        <f t="shared" si="7"/>
        <v>510</v>
      </c>
      <c r="B518" s="54" t="s">
        <v>2157</v>
      </c>
      <c r="C518" s="55" t="s">
        <v>1851</v>
      </c>
      <c r="D518" s="54" t="s">
        <v>1852</v>
      </c>
      <c r="E518" s="55" t="s">
        <v>4713</v>
      </c>
      <c r="F518" s="101" t="s">
        <v>5910</v>
      </c>
      <c r="G518" s="54">
        <v>1</v>
      </c>
    </row>
    <row r="519" spans="1:7" ht="30" customHeight="1" x14ac:dyDescent="0.65">
      <c r="A519" s="52">
        <f t="shared" si="7"/>
        <v>511</v>
      </c>
      <c r="B519" s="52" t="s">
        <v>2157</v>
      </c>
      <c r="C519" s="53" t="s">
        <v>1853</v>
      </c>
      <c r="D519" s="52" t="s">
        <v>1854</v>
      </c>
      <c r="E519" s="53" t="s">
        <v>4714</v>
      </c>
      <c r="F519" s="100" t="s">
        <v>5905</v>
      </c>
      <c r="G519" s="52">
        <v>1</v>
      </c>
    </row>
    <row r="520" spans="1:7" ht="30" customHeight="1" x14ac:dyDescent="0.65">
      <c r="A520" s="54">
        <f t="shared" si="7"/>
        <v>512</v>
      </c>
      <c r="B520" s="54" t="s">
        <v>2157</v>
      </c>
      <c r="C520" s="55" t="s">
        <v>2195</v>
      </c>
      <c r="D520" s="54" t="s">
        <v>1855</v>
      </c>
      <c r="E520" s="55" t="s">
        <v>4715</v>
      </c>
      <c r="F520" s="101" t="s">
        <v>5905</v>
      </c>
      <c r="G520" s="54">
        <v>1</v>
      </c>
    </row>
    <row r="521" spans="1:7" ht="30" customHeight="1" x14ac:dyDescent="0.65">
      <c r="A521" s="52">
        <f t="shared" si="7"/>
        <v>513</v>
      </c>
      <c r="B521" s="52" t="s">
        <v>2157</v>
      </c>
      <c r="C521" s="53" t="s">
        <v>1856</v>
      </c>
      <c r="D521" s="52" t="s">
        <v>1855</v>
      </c>
      <c r="E521" s="53" t="s">
        <v>4716</v>
      </c>
      <c r="F521" s="100" t="s">
        <v>5905</v>
      </c>
      <c r="G521" s="52">
        <v>1</v>
      </c>
    </row>
    <row r="522" spans="1:7" ht="30" customHeight="1" x14ac:dyDescent="0.65">
      <c r="A522" s="54">
        <f t="shared" si="7"/>
        <v>514</v>
      </c>
      <c r="B522" s="54" t="s">
        <v>2157</v>
      </c>
      <c r="C522" s="55" t="s">
        <v>1857</v>
      </c>
      <c r="D522" s="54" t="s">
        <v>1858</v>
      </c>
      <c r="E522" s="55" t="s">
        <v>4717</v>
      </c>
      <c r="F522" s="101" t="s">
        <v>5911</v>
      </c>
      <c r="G522" s="54">
        <v>1</v>
      </c>
    </row>
    <row r="523" spans="1:7" ht="30" customHeight="1" x14ac:dyDescent="0.65">
      <c r="A523" s="52">
        <f t="shared" ref="A523:A586" si="8">A522+1</f>
        <v>515</v>
      </c>
      <c r="B523" s="52" t="s">
        <v>2157</v>
      </c>
      <c r="C523" s="53" t="s">
        <v>1859</v>
      </c>
      <c r="D523" s="52" t="s">
        <v>1860</v>
      </c>
      <c r="E523" s="53" t="s">
        <v>4718</v>
      </c>
      <c r="F523" s="100" t="s">
        <v>5905</v>
      </c>
      <c r="G523" s="52">
        <v>1</v>
      </c>
    </row>
    <row r="524" spans="1:7" ht="30" customHeight="1" x14ac:dyDescent="0.65">
      <c r="A524" s="54">
        <f t="shared" si="8"/>
        <v>516</v>
      </c>
      <c r="B524" s="54" t="s">
        <v>2157</v>
      </c>
      <c r="C524" s="55" t="s">
        <v>3253</v>
      </c>
      <c r="D524" s="54" t="s">
        <v>1861</v>
      </c>
      <c r="E524" s="55" t="s">
        <v>4719</v>
      </c>
      <c r="F524" s="101" t="s">
        <v>5912</v>
      </c>
      <c r="G524" s="54">
        <v>1</v>
      </c>
    </row>
    <row r="525" spans="1:7" ht="30" customHeight="1" x14ac:dyDescent="0.65">
      <c r="A525" s="52">
        <f t="shared" si="8"/>
        <v>517</v>
      </c>
      <c r="B525" s="52" t="s">
        <v>2157</v>
      </c>
      <c r="C525" s="53" t="s">
        <v>1862</v>
      </c>
      <c r="D525" s="52" t="s">
        <v>1863</v>
      </c>
      <c r="E525" s="53" t="s">
        <v>4720</v>
      </c>
      <c r="F525" s="100" t="s">
        <v>5905</v>
      </c>
      <c r="G525" s="52">
        <v>1</v>
      </c>
    </row>
    <row r="526" spans="1:7" ht="30" customHeight="1" x14ac:dyDescent="0.65">
      <c r="A526" s="54">
        <f t="shared" si="8"/>
        <v>518</v>
      </c>
      <c r="B526" s="54" t="s">
        <v>2157</v>
      </c>
      <c r="C526" s="55" t="s">
        <v>1864</v>
      </c>
      <c r="D526" s="54" t="s">
        <v>1865</v>
      </c>
      <c r="E526" s="55" t="s">
        <v>4721</v>
      </c>
      <c r="F526" s="101" t="s">
        <v>5913</v>
      </c>
      <c r="G526" s="54">
        <v>1</v>
      </c>
    </row>
    <row r="527" spans="1:7" ht="30" customHeight="1" x14ac:dyDescent="0.65">
      <c r="A527" s="52">
        <f t="shared" si="8"/>
        <v>519</v>
      </c>
      <c r="B527" s="52" t="s">
        <v>2157</v>
      </c>
      <c r="C527" s="53" t="s">
        <v>1866</v>
      </c>
      <c r="D527" s="52" t="s">
        <v>1867</v>
      </c>
      <c r="E527" s="53" t="s">
        <v>4722</v>
      </c>
      <c r="F527" s="100" t="s">
        <v>5914</v>
      </c>
      <c r="G527" s="52">
        <v>1</v>
      </c>
    </row>
    <row r="528" spans="1:7" ht="30" customHeight="1" x14ac:dyDescent="0.65">
      <c r="A528" s="54">
        <f t="shared" si="8"/>
        <v>520</v>
      </c>
      <c r="B528" s="54" t="s">
        <v>2157</v>
      </c>
      <c r="C528" s="55" t="s">
        <v>1868</v>
      </c>
      <c r="D528" s="54" t="s">
        <v>1865</v>
      </c>
      <c r="E528" s="55" t="s">
        <v>4723</v>
      </c>
      <c r="F528" s="101" t="s">
        <v>5905</v>
      </c>
      <c r="G528" s="54">
        <v>1</v>
      </c>
    </row>
    <row r="529" spans="1:7" ht="30" customHeight="1" x14ac:dyDescent="0.65">
      <c r="A529" s="52">
        <f t="shared" si="8"/>
        <v>521</v>
      </c>
      <c r="B529" s="52" t="s">
        <v>2157</v>
      </c>
      <c r="C529" s="53" t="s">
        <v>3254</v>
      </c>
      <c r="D529" s="52" t="s">
        <v>1848</v>
      </c>
      <c r="E529" s="53" t="s">
        <v>4724</v>
      </c>
      <c r="F529" s="100" t="s">
        <v>5905</v>
      </c>
      <c r="G529" s="52">
        <v>1</v>
      </c>
    </row>
    <row r="530" spans="1:7" ht="30" customHeight="1" x14ac:dyDescent="0.65">
      <c r="A530" s="54">
        <f t="shared" si="8"/>
        <v>522</v>
      </c>
      <c r="B530" s="54" t="s">
        <v>2157</v>
      </c>
      <c r="C530" s="55" t="s">
        <v>1869</v>
      </c>
      <c r="D530" s="54" t="s">
        <v>370</v>
      </c>
      <c r="E530" s="55" t="s">
        <v>4725</v>
      </c>
      <c r="F530" s="101" t="s">
        <v>5905</v>
      </c>
      <c r="G530" s="54">
        <v>1</v>
      </c>
    </row>
    <row r="531" spans="1:7" ht="30" customHeight="1" x14ac:dyDescent="0.65">
      <c r="A531" s="52">
        <f t="shared" si="8"/>
        <v>523</v>
      </c>
      <c r="B531" s="52" t="s">
        <v>2157</v>
      </c>
      <c r="C531" s="53" t="s">
        <v>1870</v>
      </c>
      <c r="D531" s="52" t="s">
        <v>1871</v>
      </c>
      <c r="E531" s="53" t="s">
        <v>4726</v>
      </c>
      <c r="F531" s="100" t="s">
        <v>5915</v>
      </c>
      <c r="G531" s="52">
        <v>1</v>
      </c>
    </row>
    <row r="532" spans="1:7" ht="30" customHeight="1" x14ac:dyDescent="0.65">
      <c r="A532" s="54">
        <f t="shared" si="8"/>
        <v>524</v>
      </c>
      <c r="B532" s="54" t="s">
        <v>2157</v>
      </c>
      <c r="C532" s="55" t="s">
        <v>1872</v>
      </c>
      <c r="D532" s="54" t="s">
        <v>1873</v>
      </c>
      <c r="E532" s="55" t="s">
        <v>4727</v>
      </c>
      <c r="F532" s="101" t="s">
        <v>5905</v>
      </c>
      <c r="G532" s="54">
        <v>1</v>
      </c>
    </row>
    <row r="533" spans="1:7" ht="30" customHeight="1" x14ac:dyDescent="0.65">
      <c r="A533" s="52">
        <f t="shared" si="8"/>
        <v>525</v>
      </c>
      <c r="B533" s="52" t="s">
        <v>2157</v>
      </c>
      <c r="C533" s="53" t="s">
        <v>1874</v>
      </c>
      <c r="D533" s="52" t="s">
        <v>1854</v>
      </c>
      <c r="E533" s="53" t="s">
        <v>4728</v>
      </c>
      <c r="F533" s="100" t="s">
        <v>5905</v>
      </c>
      <c r="G533" s="52">
        <v>1</v>
      </c>
    </row>
    <row r="534" spans="1:7" ht="30" customHeight="1" x14ac:dyDescent="0.65">
      <c r="A534" s="54">
        <f t="shared" si="8"/>
        <v>526</v>
      </c>
      <c r="B534" s="54" t="s">
        <v>2157</v>
      </c>
      <c r="C534" s="55" t="s">
        <v>1875</v>
      </c>
      <c r="D534" s="54" t="s">
        <v>1850</v>
      </c>
      <c r="E534" s="55" t="s">
        <v>4729</v>
      </c>
      <c r="F534" s="101" t="s">
        <v>5905</v>
      </c>
      <c r="G534" s="54">
        <v>1</v>
      </c>
    </row>
    <row r="535" spans="1:7" ht="30" customHeight="1" x14ac:dyDescent="0.65">
      <c r="A535" s="52">
        <f t="shared" si="8"/>
        <v>527</v>
      </c>
      <c r="B535" s="52" t="s">
        <v>2157</v>
      </c>
      <c r="C535" s="53" t="s">
        <v>1876</v>
      </c>
      <c r="D535" s="52" t="s">
        <v>303</v>
      </c>
      <c r="E535" s="53" t="s">
        <v>4730</v>
      </c>
      <c r="F535" s="100" t="s">
        <v>5905</v>
      </c>
      <c r="G535" s="52">
        <v>1</v>
      </c>
    </row>
    <row r="536" spans="1:7" ht="30" customHeight="1" x14ac:dyDescent="0.65">
      <c r="A536" s="54">
        <f t="shared" si="8"/>
        <v>528</v>
      </c>
      <c r="B536" s="54" t="s">
        <v>2157</v>
      </c>
      <c r="C536" s="55" t="s">
        <v>1877</v>
      </c>
      <c r="D536" s="54" t="s">
        <v>1878</v>
      </c>
      <c r="E536" s="55" t="s">
        <v>4731</v>
      </c>
      <c r="F536" s="101" t="s">
        <v>5905</v>
      </c>
      <c r="G536" s="54">
        <v>1</v>
      </c>
    </row>
    <row r="537" spans="1:7" ht="30" customHeight="1" x14ac:dyDescent="0.65">
      <c r="A537" s="52">
        <f t="shared" si="8"/>
        <v>529</v>
      </c>
      <c r="B537" s="52" t="s">
        <v>2157</v>
      </c>
      <c r="C537" s="53" t="s">
        <v>1879</v>
      </c>
      <c r="D537" s="52" t="s">
        <v>1852</v>
      </c>
      <c r="E537" s="53" t="s">
        <v>4732</v>
      </c>
      <c r="F537" s="100" t="s">
        <v>5905</v>
      </c>
      <c r="G537" s="52">
        <v>1</v>
      </c>
    </row>
    <row r="538" spans="1:7" ht="30" customHeight="1" x14ac:dyDescent="0.65">
      <c r="A538" s="54">
        <f t="shared" si="8"/>
        <v>530</v>
      </c>
      <c r="B538" s="54" t="s">
        <v>2157</v>
      </c>
      <c r="C538" s="55" t="s">
        <v>1880</v>
      </c>
      <c r="D538" s="54" t="s">
        <v>1881</v>
      </c>
      <c r="E538" s="55" t="s">
        <v>4733</v>
      </c>
      <c r="F538" s="101" t="s">
        <v>5905</v>
      </c>
      <c r="G538" s="54">
        <v>1</v>
      </c>
    </row>
    <row r="539" spans="1:7" ht="30" customHeight="1" x14ac:dyDescent="0.65">
      <c r="A539" s="52">
        <f t="shared" si="8"/>
        <v>531</v>
      </c>
      <c r="B539" s="52" t="s">
        <v>2157</v>
      </c>
      <c r="C539" s="53" t="s">
        <v>1882</v>
      </c>
      <c r="D539" s="52" t="s">
        <v>1883</v>
      </c>
      <c r="E539" s="53" t="s">
        <v>4734</v>
      </c>
      <c r="F539" s="100" t="s">
        <v>5916</v>
      </c>
      <c r="G539" s="52">
        <v>1</v>
      </c>
    </row>
    <row r="540" spans="1:7" ht="30" customHeight="1" x14ac:dyDescent="0.65">
      <c r="A540" s="54">
        <f t="shared" si="8"/>
        <v>532</v>
      </c>
      <c r="B540" s="54" t="s">
        <v>2157</v>
      </c>
      <c r="C540" s="55" t="s">
        <v>1884</v>
      </c>
      <c r="D540" s="54" t="s">
        <v>1833</v>
      </c>
      <c r="E540" s="55" t="s">
        <v>4735</v>
      </c>
      <c r="F540" s="101" t="s">
        <v>5905</v>
      </c>
      <c r="G540" s="54">
        <v>1</v>
      </c>
    </row>
    <row r="541" spans="1:7" ht="30" customHeight="1" x14ac:dyDescent="0.65">
      <c r="A541" s="52">
        <f t="shared" si="8"/>
        <v>533</v>
      </c>
      <c r="B541" s="52" t="s">
        <v>2157</v>
      </c>
      <c r="C541" s="53" t="s">
        <v>1885</v>
      </c>
      <c r="D541" s="52" t="s">
        <v>1848</v>
      </c>
      <c r="E541" s="53" t="s">
        <v>4736</v>
      </c>
      <c r="F541" s="100" t="s">
        <v>5914</v>
      </c>
      <c r="G541" s="52">
        <v>1</v>
      </c>
    </row>
    <row r="542" spans="1:7" ht="30" customHeight="1" x14ac:dyDescent="0.65">
      <c r="A542" s="54">
        <f t="shared" si="8"/>
        <v>534</v>
      </c>
      <c r="B542" s="54" t="s">
        <v>2157</v>
      </c>
      <c r="C542" s="55" t="s">
        <v>1886</v>
      </c>
      <c r="D542" s="54" t="s">
        <v>1861</v>
      </c>
      <c r="E542" s="55" t="s">
        <v>4737</v>
      </c>
      <c r="F542" s="101" t="s">
        <v>5905</v>
      </c>
      <c r="G542" s="54">
        <v>1</v>
      </c>
    </row>
    <row r="543" spans="1:7" ht="30" customHeight="1" x14ac:dyDescent="0.65">
      <c r="A543" s="52">
        <f t="shared" si="8"/>
        <v>535</v>
      </c>
      <c r="B543" s="52" t="s">
        <v>2157</v>
      </c>
      <c r="C543" s="53" t="s">
        <v>3255</v>
      </c>
      <c r="D543" s="52" t="s">
        <v>1883</v>
      </c>
      <c r="E543" s="53" t="s">
        <v>4738</v>
      </c>
      <c r="F543" s="100" t="s">
        <v>5905</v>
      </c>
      <c r="G543" s="52">
        <v>1</v>
      </c>
    </row>
    <row r="544" spans="1:7" ht="30" customHeight="1" x14ac:dyDescent="0.65">
      <c r="A544" s="54">
        <f t="shared" si="8"/>
        <v>536</v>
      </c>
      <c r="B544" s="54" t="s">
        <v>2157</v>
      </c>
      <c r="C544" s="55" t="s">
        <v>2196</v>
      </c>
      <c r="D544" s="54" t="s">
        <v>2283</v>
      </c>
      <c r="E544" s="55" t="s">
        <v>4739</v>
      </c>
      <c r="F544" s="101" t="s">
        <v>5905</v>
      </c>
      <c r="G544" s="54">
        <v>1</v>
      </c>
    </row>
    <row r="545" spans="1:7" ht="30" customHeight="1" x14ac:dyDescent="0.65">
      <c r="A545" s="52">
        <f t="shared" si="8"/>
        <v>537</v>
      </c>
      <c r="B545" s="52" t="s">
        <v>2157</v>
      </c>
      <c r="C545" s="53" t="s">
        <v>2197</v>
      </c>
      <c r="D545" s="52" t="s">
        <v>1883</v>
      </c>
      <c r="E545" s="53" t="s">
        <v>4740</v>
      </c>
      <c r="F545" s="100" t="s">
        <v>5905</v>
      </c>
      <c r="G545" s="52">
        <v>1</v>
      </c>
    </row>
    <row r="546" spans="1:7" ht="30" customHeight="1" x14ac:dyDescent="0.65">
      <c r="A546" s="54">
        <f t="shared" si="8"/>
        <v>538</v>
      </c>
      <c r="B546" s="54" t="s">
        <v>2157</v>
      </c>
      <c r="C546" s="55" t="s">
        <v>2198</v>
      </c>
      <c r="D546" s="54" t="s">
        <v>2284</v>
      </c>
      <c r="E546" s="55" t="s">
        <v>4741</v>
      </c>
      <c r="F546" s="101" t="s">
        <v>5916</v>
      </c>
      <c r="G546" s="54">
        <v>1</v>
      </c>
    </row>
    <row r="547" spans="1:7" ht="30" customHeight="1" x14ac:dyDescent="0.65">
      <c r="A547" s="52">
        <f t="shared" si="8"/>
        <v>539</v>
      </c>
      <c r="B547" s="52" t="s">
        <v>2157</v>
      </c>
      <c r="C547" s="53" t="s">
        <v>2199</v>
      </c>
      <c r="D547" s="52" t="s">
        <v>2285</v>
      </c>
      <c r="E547" s="53" t="s">
        <v>4742</v>
      </c>
      <c r="F547" s="100" t="s">
        <v>5917</v>
      </c>
      <c r="G547" s="52">
        <v>1</v>
      </c>
    </row>
    <row r="548" spans="1:7" ht="30" customHeight="1" x14ac:dyDescent="0.65">
      <c r="A548" s="54">
        <f t="shared" si="8"/>
        <v>540</v>
      </c>
      <c r="B548" s="54" t="s">
        <v>2157</v>
      </c>
      <c r="C548" s="55" t="s">
        <v>4168</v>
      </c>
      <c r="D548" s="54" t="s">
        <v>370</v>
      </c>
      <c r="E548" s="55" t="s">
        <v>4743</v>
      </c>
      <c r="F548" s="101" t="s">
        <v>5905</v>
      </c>
      <c r="G548" s="54">
        <v>1</v>
      </c>
    </row>
    <row r="549" spans="1:7" ht="30" customHeight="1" x14ac:dyDescent="0.65">
      <c r="A549" s="52">
        <f t="shared" si="8"/>
        <v>541</v>
      </c>
      <c r="B549" s="52" t="s">
        <v>2157</v>
      </c>
      <c r="C549" s="53" t="s">
        <v>4002</v>
      </c>
      <c r="D549" s="52" t="s">
        <v>2283</v>
      </c>
      <c r="E549" s="53" t="s">
        <v>4744</v>
      </c>
      <c r="F549" s="100" t="s">
        <v>5905</v>
      </c>
      <c r="G549" s="52">
        <v>1</v>
      </c>
    </row>
    <row r="550" spans="1:7" ht="30" customHeight="1" x14ac:dyDescent="0.65">
      <c r="A550" s="54">
        <f t="shared" si="8"/>
        <v>542</v>
      </c>
      <c r="B550" s="54" t="s">
        <v>2157</v>
      </c>
      <c r="C550" s="55" t="s">
        <v>4003</v>
      </c>
      <c r="D550" s="54" t="s">
        <v>644</v>
      </c>
      <c r="E550" s="55" t="s">
        <v>4745</v>
      </c>
      <c r="F550" s="101" t="s">
        <v>5918</v>
      </c>
      <c r="G550" s="54">
        <v>1</v>
      </c>
    </row>
    <row r="551" spans="1:7" ht="30" customHeight="1" x14ac:dyDescent="0.65">
      <c r="A551" s="52">
        <f t="shared" si="8"/>
        <v>543</v>
      </c>
      <c r="B551" s="52" t="s">
        <v>2157</v>
      </c>
      <c r="C551" s="53" t="s">
        <v>4004</v>
      </c>
      <c r="D551" s="52" t="s">
        <v>644</v>
      </c>
      <c r="E551" s="63" t="s">
        <v>4746</v>
      </c>
      <c r="F551" s="100" t="s">
        <v>5919</v>
      </c>
      <c r="G551" s="52">
        <v>1</v>
      </c>
    </row>
    <row r="552" spans="1:7" ht="30" customHeight="1" x14ac:dyDescent="0.65">
      <c r="A552" s="54">
        <f t="shared" si="8"/>
        <v>544</v>
      </c>
      <c r="B552" s="54" t="s">
        <v>2157</v>
      </c>
      <c r="C552" s="55" t="s">
        <v>4005</v>
      </c>
      <c r="D552" s="54" t="s">
        <v>4008</v>
      </c>
      <c r="E552" s="66" t="s">
        <v>4747</v>
      </c>
      <c r="F552" s="101" t="s">
        <v>5905</v>
      </c>
      <c r="G552" s="54">
        <v>1</v>
      </c>
    </row>
    <row r="553" spans="1:7" ht="30" customHeight="1" x14ac:dyDescent="0.65">
      <c r="A553" s="52">
        <f t="shared" si="8"/>
        <v>545</v>
      </c>
      <c r="B553" s="52" t="s">
        <v>2157</v>
      </c>
      <c r="C553" s="53" t="s">
        <v>4006</v>
      </c>
      <c r="D553" s="52" t="s">
        <v>1846</v>
      </c>
      <c r="E553" s="64" t="s">
        <v>4748</v>
      </c>
      <c r="F553" s="100" t="s">
        <v>5905</v>
      </c>
      <c r="G553" s="52">
        <v>1</v>
      </c>
    </row>
    <row r="554" spans="1:7" ht="30" customHeight="1" x14ac:dyDescent="0.65">
      <c r="A554" s="54">
        <f t="shared" si="8"/>
        <v>546</v>
      </c>
      <c r="B554" s="54" t="s">
        <v>2157</v>
      </c>
      <c r="C554" s="55" t="s">
        <v>4169</v>
      </c>
      <c r="D554" s="54" t="s">
        <v>303</v>
      </c>
      <c r="E554" s="67" t="s">
        <v>4749</v>
      </c>
      <c r="F554" s="101" t="s">
        <v>5905</v>
      </c>
      <c r="G554" s="54">
        <v>1</v>
      </c>
    </row>
    <row r="555" spans="1:7" ht="30" customHeight="1" x14ac:dyDescent="0.65">
      <c r="A555" s="52">
        <f t="shared" si="8"/>
        <v>547</v>
      </c>
      <c r="B555" s="52" t="s">
        <v>2157</v>
      </c>
      <c r="C555" s="53" t="s">
        <v>1869</v>
      </c>
      <c r="D555" s="52" t="s">
        <v>5660</v>
      </c>
      <c r="E555" s="64" t="s">
        <v>4750</v>
      </c>
      <c r="F555" s="100" t="s">
        <v>5905</v>
      </c>
      <c r="G555" s="52">
        <v>1</v>
      </c>
    </row>
    <row r="556" spans="1:7" ht="30" customHeight="1" x14ac:dyDescent="0.65">
      <c r="A556" s="54">
        <f t="shared" si="8"/>
        <v>548</v>
      </c>
      <c r="B556" s="54" t="s">
        <v>2157</v>
      </c>
      <c r="C556" s="55" t="s">
        <v>4170</v>
      </c>
      <c r="D556" s="54" t="s">
        <v>5661</v>
      </c>
      <c r="E556" s="55" t="s">
        <v>4751</v>
      </c>
      <c r="F556" s="101" t="s">
        <v>5905</v>
      </c>
      <c r="G556" s="54">
        <v>1</v>
      </c>
    </row>
    <row r="557" spans="1:7" ht="30" customHeight="1" x14ac:dyDescent="0.65">
      <c r="A557" s="52">
        <f t="shared" si="8"/>
        <v>549</v>
      </c>
      <c r="B557" s="52" t="s">
        <v>2157</v>
      </c>
      <c r="C557" s="53" t="s">
        <v>4171</v>
      </c>
      <c r="D557" s="52" t="s">
        <v>1861</v>
      </c>
      <c r="E557" s="53" t="s">
        <v>4752</v>
      </c>
      <c r="F557" s="100" t="s">
        <v>5905</v>
      </c>
      <c r="G557" s="52">
        <v>1</v>
      </c>
    </row>
    <row r="558" spans="1:7" ht="30" customHeight="1" x14ac:dyDescent="0.65">
      <c r="A558" s="54">
        <f t="shared" si="8"/>
        <v>550</v>
      </c>
      <c r="B558" s="54" t="s">
        <v>2157</v>
      </c>
      <c r="C558" s="55" t="s">
        <v>4172</v>
      </c>
      <c r="D558" s="54" t="s">
        <v>370</v>
      </c>
      <c r="E558" s="55" t="s">
        <v>4753</v>
      </c>
      <c r="F558" s="101" t="s">
        <v>5905</v>
      </c>
      <c r="G558" s="54">
        <v>1</v>
      </c>
    </row>
    <row r="559" spans="1:7" ht="30" customHeight="1" x14ac:dyDescent="0.65">
      <c r="A559" s="52">
        <f t="shared" si="8"/>
        <v>551</v>
      </c>
      <c r="B559" s="52" t="s">
        <v>80</v>
      </c>
      <c r="C559" s="53" t="s">
        <v>339</v>
      </c>
      <c r="D559" s="52" t="s">
        <v>340</v>
      </c>
      <c r="E559" s="53" t="s">
        <v>4754</v>
      </c>
      <c r="F559" s="100" t="s">
        <v>5833</v>
      </c>
      <c r="G559" s="52">
        <v>1</v>
      </c>
    </row>
    <row r="560" spans="1:7" ht="30" customHeight="1" x14ac:dyDescent="0.65">
      <c r="A560" s="54">
        <f t="shared" si="8"/>
        <v>552</v>
      </c>
      <c r="B560" s="54" t="s">
        <v>80</v>
      </c>
      <c r="C560" s="55" t="s">
        <v>3256</v>
      </c>
      <c r="D560" s="54" t="s">
        <v>341</v>
      </c>
      <c r="E560" s="55" t="s">
        <v>4755</v>
      </c>
      <c r="F560" s="101" t="s">
        <v>5920</v>
      </c>
      <c r="G560" s="54">
        <v>1</v>
      </c>
    </row>
    <row r="561" spans="1:7" ht="30" customHeight="1" x14ac:dyDescent="0.65">
      <c r="A561" s="52">
        <f t="shared" si="8"/>
        <v>553</v>
      </c>
      <c r="B561" s="52" t="s">
        <v>80</v>
      </c>
      <c r="C561" s="53" t="s">
        <v>342</v>
      </c>
      <c r="D561" s="52" t="s">
        <v>644</v>
      </c>
      <c r="E561" s="53" t="s">
        <v>4710</v>
      </c>
      <c r="F561" s="100" t="s">
        <v>5829</v>
      </c>
      <c r="G561" s="52">
        <v>1</v>
      </c>
    </row>
    <row r="562" spans="1:7" ht="30" customHeight="1" x14ac:dyDescent="0.65">
      <c r="A562" s="54">
        <f t="shared" si="8"/>
        <v>554</v>
      </c>
      <c r="B562" s="54" t="s">
        <v>80</v>
      </c>
      <c r="C562" s="55" t="s">
        <v>344</v>
      </c>
      <c r="D562" s="54" t="s">
        <v>345</v>
      </c>
      <c r="E562" s="55" t="s">
        <v>4756</v>
      </c>
      <c r="F562" s="101" t="s">
        <v>5921</v>
      </c>
      <c r="G562" s="54">
        <v>1</v>
      </c>
    </row>
    <row r="563" spans="1:7" ht="30" customHeight="1" x14ac:dyDescent="0.65">
      <c r="A563" s="52">
        <f t="shared" si="8"/>
        <v>555</v>
      </c>
      <c r="B563" s="52" t="s">
        <v>80</v>
      </c>
      <c r="C563" s="53" t="s">
        <v>346</v>
      </c>
      <c r="D563" s="52" t="s">
        <v>347</v>
      </c>
      <c r="E563" s="53" t="s">
        <v>4757</v>
      </c>
      <c r="F563" s="100" t="s">
        <v>5833</v>
      </c>
      <c r="G563" s="52">
        <v>1</v>
      </c>
    </row>
    <row r="564" spans="1:7" ht="30" customHeight="1" x14ac:dyDescent="0.65">
      <c r="A564" s="54">
        <f t="shared" si="8"/>
        <v>556</v>
      </c>
      <c r="B564" s="54" t="s">
        <v>80</v>
      </c>
      <c r="C564" s="55" t="s">
        <v>348</v>
      </c>
      <c r="D564" s="54" t="s">
        <v>349</v>
      </c>
      <c r="E564" s="55" t="s">
        <v>4758</v>
      </c>
      <c r="F564" s="101" t="s">
        <v>5922</v>
      </c>
      <c r="G564" s="54">
        <v>1</v>
      </c>
    </row>
    <row r="565" spans="1:7" ht="30" customHeight="1" x14ac:dyDescent="0.65">
      <c r="A565" s="52">
        <f t="shared" si="8"/>
        <v>557</v>
      </c>
      <c r="B565" s="52" t="s">
        <v>80</v>
      </c>
      <c r="C565" s="53" t="s">
        <v>350</v>
      </c>
      <c r="D565" s="52" t="s">
        <v>351</v>
      </c>
      <c r="E565" s="53" t="s">
        <v>4759</v>
      </c>
      <c r="F565" s="100" t="s">
        <v>5922</v>
      </c>
      <c r="G565" s="52">
        <v>1</v>
      </c>
    </row>
    <row r="566" spans="1:7" ht="30" customHeight="1" x14ac:dyDescent="0.65">
      <c r="A566" s="54">
        <f t="shared" si="8"/>
        <v>558</v>
      </c>
      <c r="B566" s="54" t="s">
        <v>80</v>
      </c>
      <c r="C566" s="55" t="s">
        <v>352</v>
      </c>
      <c r="D566" s="54" t="s">
        <v>347</v>
      </c>
      <c r="E566" s="55" t="s">
        <v>4760</v>
      </c>
      <c r="F566" s="101" t="s">
        <v>5824</v>
      </c>
      <c r="G566" s="54">
        <v>1</v>
      </c>
    </row>
    <row r="567" spans="1:7" ht="30" customHeight="1" x14ac:dyDescent="0.65">
      <c r="A567" s="52">
        <f t="shared" si="8"/>
        <v>559</v>
      </c>
      <c r="B567" s="52" t="s">
        <v>80</v>
      </c>
      <c r="C567" s="53" t="s">
        <v>353</v>
      </c>
      <c r="D567" s="52" t="s">
        <v>355</v>
      </c>
      <c r="E567" s="53" t="s">
        <v>4761</v>
      </c>
      <c r="F567" s="100" t="s">
        <v>5923</v>
      </c>
      <c r="G567" s="52">
        <v>1</v>
      </c>
    </row>
    <row r="568" spans="1:7" ht="30" customHeight="1" x14ac:dyDescent="0.65">
      <c r="A568" s="54">
        <f t="shared" si="8"/>
        <v>560</v>
      </c>
      <c r="B568" s="54" t="s">
        <v>80</v>
      </c>
      <c r="C568" s="55" t="s">
        <v>356</v>
      </c>
      <c r="D568" s="54" t="s">
        <v>357</v>
      </c>
      <c r="E568" s="55" t="s">
        <v>4762</v>
      </c>
      <c r="F568" s="101" t="s">
        <v>5835</v>
      </c>
      <c r="G568" s="54">
        <v>1</v>
      </c>
    </row>
    <row r="569" spans="1:7" ht="30" customHeight="1" x14ac:dyDescent="0.65">
      <c r="A569" s="52">
        <f t="shared" si="8"/>
        <v>561</v>
      </c>
      <c r="B569" s="52" t="s">
        <v>80</v>
      </c>
      <c r="C569" s="53" t="s">
        <v>358</v>
      </c>
      <c r="D569" s="52" t="s">
        <v>359</v>
      </c>
      <c r="E569" s="53" t="s">
        <v>4763</v>
      </c>
      <c r="F569" s="100" t="s">
        <v>5924</v>
      </c>
      <c r="G569" s="52">
        <v>1</v>
      </c>
    </row>
    <row r="570" spans="1:7" ht="30" customHeight="1" x14ac:dyDescent="0.65">
      <c r="A570" s="54">
        <f t="shared" si="8"/>
        <v>562</v>
      </c>
      <c r="B570" s="54" t="s">
        <v>80</v>
      </c>
      <c r="C570" s="55" t="s">
        <v>360</v>
      </c>
      <c r="D570" s="54" t="s">
        <v>361</v>
      </c>
      <c r="E570" s="55" t="s">
        <v>4764</v>
      </c>
      <c r="F570" s="101" t="s">
        <v>5925</v>
      </c>
      <c r="G570" s="54">
        <v>1</v>
      </c>
    </row>
    <row r="571" spans="1:7" ht="30" customHeight="1" x14ac:dyDescent="0.65">
      <c r="A571" s="52">
        <f t="shared" si="8"/>
        <v>563</v>
      </c>
      <c r="B571" s="52" t="s">
        <v>80</v>
      </c>
      <c r="C571" s="53" t="s">
        <v>362</v>
      </c>
      <c r="D571" s="52" t="s">
        <v>363</v>
      </c>
      <c r="E571" s="53" t="s">
        <v>4765</v>
      </c>
      <c r="F571" s="100" t="s">
        <v>5926</v>
      </c>
      <c r="G571" s="52">
        <v>1</v>
      </c>
    </row>
    <row r="572" spans="1:7" ht="30" customHeight="1" x14ac:dyDescent="0.65">
      <c r="A572" s="54">
        <f t="shared" si="8"/>
        <v>564</v>
      </c>
      <c r="B572" s="54" t="s">
        <v>80</v>
      </c>
      <c r="C572" s="55" t="s">
        <v>364</v>
      </c>
      <c r="D572" s="54" t="s">
        <v>365</v>
      </c>
      <c r="E572" s="55" t="s">
        <v>4766</v>
      </c>
      <c r="F572" s="101" t="s">
        <v>5926</v>
      </c>
      <c r="G572" s="54">
        <v>1</v>
      </c>
    </row>
    <row r="573" spans="1:7" ht="30" customHeight="1" x14ac:dyDescent="0.65">
      <c r="A573" s="52">
        <f t="shared" si="8"/>
        <v>565</v>
      </c>
      <c r="B573" s="52" t="s">
        <v>80</v>
      </c>
      <c r="C573" s="53" t="s">
        <v>366</v>
      </c>
      <c r="D573" s="52" t="s">
        <v>367</v>
      </c>
      <c r="E573" s="53" t="s">
        <v>4767</v>
      </c>
      <c r="F573" s="100" t="s">
        <v>5926</v>
      </c>
      <c r="G573" s="52">
        <v>1</v>
      </c>
    </row>
    <row r="574" spans="1:7" ht="30" customHeight="1" x14ac:dyDescent="0.65">
      <c r="A574" s="54">
        <f t="shared" si="8"/>
        <v>566</v>
      </c>
      <c r="B574" s="54" t="s">
        <v>80</v>
      </c>
      <c r="C574" s="55" t="s">
        <v>368</v>
      </c>
      <c r="D574" s="54" t="s">
        <v>371</v>
      </c>
      <c r="E574" s="55" t="s">
        <v>4768</v>
      </c>
      <c r="F574" s="101" t="s">
        <v>5926</v>
      </c>
      <c r="G574" s="54">
        <v>1</v>
      </c>
    </row>
    <row r="575" spans="1:7" ht="30" customHeight="1" x14ac:dyDescent="0.65">
      <c r="A575" s="52">
        <f t="shared" si="8"/>
        <v>567</v>
      </c>
      <c r="B575" s="52" t="s">
        <v>80</v>
      </c>
      <c r="C575" s="53" t="s">
        <v>372</v>
      </c>
      <c r="D575" s="52" t="s">
        <v>363</v>
      </c>
      <c r="E575" s="53" t="s">
        <v>4769</v>
      </c>
      <c r="F575" s="100" t="s">
        <v>5926</v>
      </c>
      <c r="G575" s="52">
        <v>1</v>
      </c>
    </row>
    <row r="576" spans="1:7" ht="30" customHeight="1" x14ac:dyDescent="0.65">
      <c r="A576" s="54">
        <f t="shared" si="8"/>
        <v>568</v>
      </c>
      <c r="B576" s="54" t="s">
        <v>80</v>
      </c>
      <c r="C576" s="55" t="s">
        <v>374</v>
      </c>
      <c r="D576" s="54" t="s">
        <v>367</v>
      </c>
      <c r="E576" s="55" t="s">
        <v>4770</v>
      </c>
      <c r="F576" s="101" t="s">
        <v>5926</v>
      </c>
      <c r="G576" s="54">
        <v>1</v>
      </c>
    </row>
    <row r="577" spans="1:7" ht="30" customHeight="1" x14ac:dyDescent="0.65">
      <c r="A577" s="52">
        <f t="shared" si="8"/>
        <v>569</v>
      </c>
      <c r="B577" s="52" t="s">
        <v>80</v>
      </c>
      <c r="C577" s="53" t="s">
        <v>375</v>
      </c>
      <c r="D577" s="52" t="s">
        <v>377</v>
      </c>
      <c r="E577" s="53" t="s">
        <v>4771</v>
      </c>
      <c r="F577" s="100" t="s">
        <v>5926</v>
      </c>
      <c r="G577" s="52">
        <v>1</v>
      </c>
    </row>
    <row r="578" spans="1:7" ht="30" customHeight="1" x14ac:dyDescent="0.65">
      <c r="A578" s="54">
        <f t="shared" si="8"/>
        <v>570</v>
      </c>
      <c r="B578" s="54" t="s">
        <v>80</v>
      </c>
      <c r="C578" s="55" t="s">
        <v>378</v>
      </c>
      <c r="D578" s="54" t="s">
        <v>377</v>
      </c>
      <c r="E578" s="55" t="s">
        <v>4772</v>
      </c>
      <c r="F578" s="101" t="s">
        <v>5926</v>
      </c>
      <c r="G578" s="54">
        <v>1</v>
      </c>
    </row>
    <row r="579" spans="1:7" ht="30" customHeight="1" x14ac:dyDescent="0.65">
      <c r="A579" s="52">
        <f t="shared" si="8"/>
        <v>571</v>
      </c>
      <c r="B579" s="52" t="s">
        <v>80</v>
      </c>
      <c r="C579" s="53" t="s">
        <v>379</v>
      </c>
      <c r="D579" s="52" t="s">
        <v>380</v>
      </c>
      <c r="E579" s="53" t="s">
        <v>4773</v>
      </c>
      <c r="F579" s="100" t="s">
        <v>5926</v>
      </c>
      <c r="G579" s="52">
        <v>1</v>
      </c>
    </row>
    <row r="580" spans="1:7" ht="30" customHeight="1" x14ac:dyDescent="0.65">
      <c r="A580" s="54">
        <f t="shared" si="8"/>
        <v>572</v>
      </c>
      <c r="B580" s="54" t="s">
        <v>80</v>
      </c>
      <c r="C580" s="55" t="s">
        <v>381</v>
      </c>
      <c r="D580" s="54" t="s">
        <v>382</v>
      </c>
      <c r="E580" s="55" t="s">
        <v>4774</v>
      </c>
      <c r="F580" s="101" t="s">
        <v>5922</v>
      </c>
      <c r="G580" s="54">
        <v>1</v>
      </c>
    </row>
    <row r="581" spans="1:7" ht="30" customHeight="1" x14ac:dyDescent="0.65">
      <c r="A581" s="52">
        <f t="shared" si="8"/>
        <v>573</v>
      </c>
      <c r="B581" s="52" t="s">
        <v>80</v>
      </c>
      <c r="C581" s="53" t="s">
        <v>383</v>
      </c>
      <c r="D581" s="52" t="s">
        <v>380</v>
      </c>
      <c r="E581" s="53" t="s">
        <v>4775</v>
      </c>
      <c r="F581" s="100" t="s">
        <v>5927</v>
      </c>
      <c r="G581" s="52">
        <v>1</v>
      </c>
    </row>
    <row r="582" spans="1:7" ht="30" customHeight="1" x14ac:dyDescent="0.65">
      <c r="A582" s="54">
        <f t="shared" si="8"/>
        <v>574</v>
      </c>
      <c r="B582" s="54" t="s">
        <v>80</v>
      </c>
      <c r="C582" s="55" t="s">
        <v>385</v>
      </c>
      <c r="D582" s="54" t="s">
        <v>387</v>
      </c>
      <c r="E582" s="55" t="s">
        <v>4776</v>
      </c>
      <c r="F582" s="101" t="s">
        <v>5928</v>
      </c>
      <c r="G582" s="54">
        <v>1</v>
      </c>
    </row>
    <row r="583" spans="1:7" ht="30" customHeight="1" x14ac:dyDescent="0.65">
      <c r="A583" s="52">
        <f t="shared" si="8"/>
        <v>575</v>
      </c>
      <c r="B583" s="52" t="s">
        <v>80</v>
      </c>
      <c r="C583" s="53" t="s">
        <v>1809</v>
      </c>
      <c r="D583" s="52" t="s">
        <v>341</v>
      </c>
      <c r="E583" s="53" t="s">
        <v>4777</v>
      </c>
      <c r="F583" s="100" t="s">
        <v>5929</v>
      </c>
      <c r="G583" s="52">
        <v>2</v>
      </c>
    </row>
    <row r="584" spans="1:7" ht="30" customHeight="1" x14ac:dyDescent="0.65">
      <c r="A584" s="54">
        <f t="shared" si="8"/>
        <v>576</v>
      </c>
      <c r="B584" s="54" t="s">
        <v>80</v>
      </c>
      <c r="C584" s="55" t="s">
        <v>388</v>
      </c>
      <c r="D584" s="54" t="s">
        <v>355</v>
      </c>
      <c r="E584" s="55" t="s">
        <v>4778</v>
      </c>
      <c r="F584" s="101" t="s">
        <v>5930</v>
      </c>
      <c r="G584" s="54">
        <v>1</v>
      </c>
    </row>
    <row r="585" spans="1:7" ht="30" customHeight="1" x14ac:dyDescent="0.65">
      <c r="A585" s="52">
        <f t="shared" si="8"/>
        <v>577</v>
      </c>
      <c r="B585" s="52" t="s">
        <v>80</v>
      </c>
      <c r="C585" s="53" t="s">
        <v>389</v>
      </c>
      <c r="D585" s="52" t="s">
        <v>363</v>
      </c>
      <c r="E585" s="53" t="s">
        <v>4779</v>
      </c>
      <c r="F585" s="100" t="s">
        <v>5931</v>
      </c>
      <c r="G585" s="52">
        <v>1</v>
      </c>
    </row>
    <row r="586" spans="1:7" ht="30" customHeight="1" x14ac:dyDescent="0.65">
      <c r="A586" s="54">
        <f t="shared" si="8"/>
        <v>578</v>
      </c>
      <c r="B586" s="54" t="s">
        <v>80</v>
      </c>
      <c r="C586" s="55" t="s">
        <v>390</v>
      </c>
      <c r="D586" s="54" t="s">
        <v>391</v>
      </c>
      <c r="E586" s="55" t="s">
        <v>4780</v>
      </c>
      <c r="F586" s="101" t="s">
        <v>5926</v>
      </c>
      <c r="G586" s="54">
        <v>1</v>
      </c>
    </row>
    <row r="587" spans="1:7" ht="30" customHeight="1" x14ac:dyDescent="0.65">
      <c r="A587" s="52">
        <f t="shared" ref="A587:A650" si="9">A586+1</f>
        <v>579</v>
      </c>
      <c r="B587" s="52" t="s">
        <v>80</v>
      </c>
      <c r="C587" s="53" t="s">
        <v>392</v>
      </c>
      <c r="D587" s="52" t="s">
        <v>367</v>
      </c>
      <c r="E587" s="53" t="s">
        <v>4781</v>
      </c>
      <c r="F587" s="100" t="s">
        <v>5926</v>
      </c>
      <c r="G587" s="52">
        <v>1</v>
      </c>
    </row>
    <row r="588" spans="1:7" ht="30" customHeight="1" x14ac:dyDescent="0.65">
      <c r="A588" s="54">
        <f t="shared" si="9"/>
        <v>580</v>
      </c>
      <c r="B588" s="54" t="s">
        <v>80</v>
      </c>
      <c r="C588" s="55" t="s">
        <v>393</v>
      </c>
      <c r="D588" s="54" t="s">
        <v>351</v>
      </c>
      <c r="E588" s="55" t="s">
        <v>4782</v>
      </c>
      <c r="F588" s="101" t="s">
        <v>5922</v>
      </c>
      <c r="G588" s="54">
        <v>1</v>
      </c>
    </row>
    <row r="589" spans="1:7" ht="30" customHeight="1" x14ac:dyDescent="0.65">
      <c r="A589" s="52">
        <f t="shared" si="9"/>
        <v>581</v>
      </c>
      <c r="B589" s="52" t="s">
        <v>80</v>
      </c>
      <c r="C589" s="53" t="s">
        <v>396</v>
      </c>
      <c r="D589" s="52" t="s">
        <v>398</v>
      </c>
      <c r="E589" s="53" t="s">
        <v>4783</v>
      </c>
      <c r="F589" s="100" t="s">
        <v>5922</v>
      </c>
      <c r="G589" s="52">
        <v>1</v>
      </c>
    </row>
    <row r="590" spans="1:7" ht="30" customHeight="1" x14ac:dyDescent="0.65">
      <c r="A590" s="54">
        <f t="shared" si="9"/>
        <v>582</v>
      </c>
      <c r="B590" s="54" t="s">
        <v>80</v>
      </c>
      <c r="C590" s="55" t="s">
        <v>399</v>
      </c>
      <c r="D590" s="54" t="s">
        <v>343</v>
      </c>
      <c r="E590" s="55" t="s">
        <v>4784</v>
      </c>
      <c r="F590" s="101" t="s">
        <v>5922</v>
      </c>
      <c r="G590" s="54">
        <v>1</v>
      </c>
    </row>
    <row r="591" spans="1:7" ht="30" customHeight="1" x14ac:dyDescent="0.65">
      <c r="A591" s="52">
        <f t="shared" si="9"/>
        <v>583</v>
      </c>
      <c r="B591" s="52" t="s">
        <v>80</v>
      </c>
      <c r="C591" s="53" t="s">
        <v>400</v>
      </c>
      <c r="D591" s="52" t="s">
        <v>349</v>
      </c>
      <c r="E591" s="53" t="s">
        <v>4785</v>
      </c>
      <c r="F591" s="100" t="s">
        <v>5922</v>
      </c>
      <c r="G591" s="52">
        <v>1</v>
      </c>
    </row>
    <row r="592" spans="1:7" ht="30" customHeight="1" x14ac:dyDescent="0.65">
      <c r="A592" s="54">
        <f t="shared" si="9"/>
        <v>584</v>
      </c>
      <c r="B592" s="54" t="s">
        <v>80</v>
      </c>
      <c r="C592" s="55" t="s">
        <v>401</v>
      </c>
      <c r="D592" s="54" t="s">
        <v>351</v>
      </c>
      <c r="E592" s="55" t="s">
        <v>4786</v>
      </c>
      <c r="F592" s="101" t="s">
        <v>5922</v>
      </c>
      <c r="G592" s="54">
        <v>1</v>
      </c>
    </row>
    <row r="593" spans="1:7" ht="30" customHeight="1" x14ac:dyDescent="0.65">
      <c r="A593" s="52">
        <f t="shared" si="9"/>
        <v>585</v>
      </c>
      <c r="B593" s="52" t="s">
        <v>80</v>
      </c>
      <c r="C593" s="53" t="s">
        <v>1690</v>
      </c>
      <c r="D593" s="52" t="s">
        <v>1691</v>
      </c>
      <c r="E593" s="53" t="s">
        <v>4787</v>
      </c>
      <c r="F593" s="100" t="s">
        <v>5828</v>
      </c>
      <c r="G593" s="52">
        <v>1</v>
      </c>
    </row>
    <row r="594" spans="1:7" ht="30" customHeight="1" x14ac:dyDescent="0.65">
      <c r="A594" s="54">
        <f t="shared" si="9"/>
        <v>586</v>
      </c>
      <c r="B594" s="54" t="s">
        <v>80</v>
      </c>
      <c r="C594" s="55" t="s">
        <v>4173</v>
      </c>
      <c r="D594" s="54" t="s">
        <v>5662</v>
      </c>
      <c r="E594" s="55" t="s">
        <v>4788</v>
      </c>
      <c r="F594" s="101" t="s">
        <v>5824</v>
      </c>
      <c r="G594" s="54">
        <v>1</v>
      </c>
    </row>
    <row r="595" spans="1:7" ht="30" customHeight="1" x14ac:dyDescent="0.65">
      <c r="A595" s="52">
        <f t="shared" si="9"/>
        <v>587</v>
      </c>
      <c r="B595" s="52" t="s">
        <v>80</v>
      </c>
      <c r="C595" s="53" t="s">
        <v>1692</v>
      </c>
      <c r="D595" s="52" t="s">
        <v>5662</v>
      </c>
      <c r="E595" s="53" t="s">
        <v>4789</v>
      </c>
      <c r="F595" s="100" t="s">
        <v>5932</v>
      </c>
      <c r="G595" s="52">
        <v>1</v>
      </c>
    </row>
    <row r="596" spans="1:7" ht="30" customHeight="1" x14ac:dyDescent="0.65">
      <c r="A596" s="54">
        <f t="shared" si="9"/>
        <v>588</v>
      </c>
      <c r="B596" s="54" t="s">
        <v>80</v>
      </c>
      <c r="C596" s="55" t="s">
        <v>1693</v>
      </c>
      <c r="D596" s="54" t="s">
        <v>1694</v>
      </c>
      <c r="E596" s="55" t="s">
        <v>4790</v>
      </c>
      <c r="F596" s="101" t="s">
        <v>5932</v>
      </c>
      <c r="G596" s="54">
        <v>1</v>
      </c>
    </row>
    <row r="597" spans="1:7" ht="30" customHeight="1" x14ac:dyDescent="0.65">
      <c r="A597" s="52">
        <f t="shared" si="9"/>
        <v>589</v>
      </c>
      <c r="B597" s="52" t="s">
        <v>80</v>
      </c>
      <c r="C597" s="53" t="s">
        <v>4174</v>
      </c>
      <c r="D597" s="52" t="s">
        <v>341</v>
      </c>
      <c r="E597" s="53" t="s">
        <v>4791</v>
      </c>
      <c r="F597" s="100" t="s">
        <v>5932</v>
      </c>
      <c r="G597" s="52">
        <v>1</v>
      </c>
    </row>
    <row r="598" spans="1:7" ht="30" customHeight="1" x14ac:dyDescent="0.65">
      <c r="A598" s="54">
        <f t="shared" si="9"/>
        <v>590</v>
      </c>
      <c r="B598" s="54" t="s">
        <v>80</v>
      </c>
      <c r="C598" s="55" t="s">
        <v>3195</v>
      </c>
      <c r="D598" s="54" t="s">
        <v>5663</v>
      </c>
      <c r="E598" s="55" t="s">
        <v>4792</v>
      </c>
      <c r="F598" s="101" t="s">
        <v>5932</v>
      </c>
      <c r="G598" s="54">
        <v>1</v>
      </c>
    </row>
    <row r="599" spans="1:7" ht="30" customHeight="1" x14ac:dyDescent="0.65">
      <c r="A599" s="52">
        <f t="shared" si="9"/>
        <v>591</v>
      </c>
      <c r="B599" s="52" t="s">
        <v>80</v>
      </c>
      <c r="C599" s="53" t="s">
        <v>1695</v>
      </c>
      <c r="D599" s="52" t="s">
        <v>5664</v>
      </c>
      <c r="E599" s="53" t="s">
        <v>4793</v>
      </c>
      <c r="F599" s="100" t="s">
        <v>5824</v>
      </c>
      <c r="G599" s="52">
        <v>1</v>
      </c>
    </row>
    <row r="600" spans="1:7" ht="30" customHeight="1" x14ac:dyDescent="0.65">
      <c r="A600" s="54">
        <f t="shared" si="9"/>
        <v>592</v>
      </c>
      <c r="B600" s="54" t="s">
        <v>80</v>
      </c>
      <c r="C600" s="55" t="s">
        <v>1696</v>
      </c>
      <c r="D600" s="54" t="s">
        <v>5662</v>
      </c>
      <c r="E600" s="55" t="s">
        <v>4794</v>
      </c>
      <c r="F600" s="101" t="s">
        <v>5824</v>
      </c>
      <c r="G600" s="54">
        <v>1</v>
      </c>
    </row>
    <row r="601" spans="1:7" ht="30" customHeight="1" x14ac:dyDescent="0.65">
      <c r="A601" s="52">
        <f t="shared" si="9"/>
        <v>593</v>
      </c>
      <c r="B601" s="52" t="s">
        <v>80</v>
      </c>
      <c r="C601" s="53" t="s">
        <v>1697</v>
      </c>
      <c r="D601" s="52" t="s">
        <v>5665</v>
      </c>
      <c r="E601" s="53" t="s">
        <v>4795</v>
      </c>
      <c r="F601" s="100" t="s">
        <v>5932</v>
      </c>
      <c r="G601" s="52">
        <v>1</v>
      </c>
    </row>
    <row r="602" spans="1:7" ht="30" customHeight="1" x14ac:dyDescent="0.65">
      <c r="A602" s="54">
        <f t="shared" si="9"/>
        <v>594</v>
      </c>
      <c r="B602" s="54" t="s">
        <v>80</v>
      </c>
      <c r="C602" s="55" t="s">
        <v>1698</v>
      </c>
      <c r="D602" s="54" t="s">
        <v>5662</v>
      </c>
      <c r="E602" s="55" t="s">
        <v>4796</v>
      </c>
      <c r="F602" s="101" t="s">
        <v>5932</v>
      </c>
      <c r="G602" s="54">
        <v>1</v>
      </c>
    </row>
    <row r="603" spans="1:7" ht="30" customHeight="1" x14ac:dyDescent="0.65">
      <c r="A603" s="52">
        <f t="shared" si="9"/>
        <v>595</v>
      </c>
      <c r="B603" s="52" t="s">
        <v>80</v>
      </c>
      <c r="C603" s="53" t="s">
        <v>1699</v>
      </c>
      <c r="D603" s="52" t="s">
        <v>1691</v>
      </c>
      <c r="E603" s="53" t="s">
        <v>4797</v>
      </c>
      <c r="F603" s="100" t="s">
        <v>5932</v>
      </c>
      <c r="G603" s="52">
        <v>1</v>
      </c>
    </row>
    <row r="604" spans="1:7" ht="30" customHeight="1" x14ac:dyDescent="0.65">
      <c r="A604" s="54">
        <f t="shared" si="9"/>
        <v>596</v>
      </c>
      <c r="B604" s="54" t="s">
        <v>80</v>
      </c>
      <c r="C604" s="55" t="s">
        <v>1700</v>
      </c>
      <c r="D604" s="54" t="s">
        <v>5666</v>
      </c>
      <c r="E604" s="55" t="s">
        <v>4798</v>
      </c>
      <c r="F604" s="101" t="s">
        <v>5824</v>
      </c>
      <c r="G604" s="54">
        <v>1</v>
      </c>
    </row>
    <row r="605" spans="1:7" ht="30" customHeight="1" x14ac:dyDescent="0.65">
      <c r="A605" s="52">
        <f t="shared" si="9"/>
        <v>597</v>
      </c>
      <c r="B605" s="52" t="s">
        <v>80</v>
      </c>
      <c r="C605" s="53" t="s">
        <v>1701</v>
      </c>
      <c r="D605" s="52" t="s">
        <v>5662</v>
      </c>
      <c r="E605" s="53" t="s">
        <v>4799</v>
      </c>
      <c r="F605" s="100" t="s">
        <v>5932</v>
      </c>
      <c r="G605" s="52">
        <v>1</v>
      </c>
    </row>
    <row r="606" spans="1:7" ht="30" customHeight="1" x14ac:dyDescent="0.65">
      <c r="A606" s="54">
        <f t="shared" si="9"/>
        <v>598</v>
      </c>
      <c r="B606" s="54" t="s">
        <v>80</v>
      </c>
      <c r="C606" s="55" t="s">
        <v>4175</v>
      </c>
      <c r="D606" s="54" t="s">
        <v>340</v>
      </c>
      <c r="E606" s="55" t="s">
        <v>4800</v>
      </c>
      <c r="F606" s="101" t="s">
        <v>5932</v>
      </c>
      <c r="G606" s="54">
        <v>1</v>
      </c>
    </row>
    <row r="607" spans="1:7" ht="30" customHeight="1" x14ac:dyDescent="0.65">
      <c r="A607" s="52">
        <f t="shared" si="9"/>
        <v>599</v>
      </c>
      <c r="B607" s="52" t="s">
        <v>80</v>
      </c>
      <c r="C607" s="53" t="s">
        <v>4176</v>
      </c>
      <c r="D607" s="52" t="s">
        <v>1983</v>
      </c>
      <c r="E607" s="53" t="s">
        <v>4801</v>
      </c>
      <c r="F607" s="100" t="s">
        <v>5932</v>
      </c>
      <c r="G607" s="52">
        <v>1</v>
      </c>
    </row>
    <row r="608" spans="1:7" ht="30" customHeight="1" x14ac:dyDescent="0.65">
      <c r="A608" s="54">
        <f t="shared" si="9"/>
        <v>600</v>
      </c>
      <c r="B608" s="54" t="s">
        <v>80</v>
      </c>
      <c r="C608" s="55" t="s">
        <v>1965</v>
      </c>
      <c r="D608" s="54" t="s">
        <v>1984</v>
      </c>
      <c r="E608" s="55" t="s">
        <v>4802</v>
      </c>
      <c r="F608" s="101" t="s">
        <v>5932</v>
      </c>
      <c r="G608" s="54">
        <v>1</v>
      </c>
    </row>
    <row r="609" spans="1:7" ht="30" customHeight="1" x14ac:dyDescent="0.65">
      <c r="A609" s="52">
        <f t="shared" si="9"/>
        <v>601</v>
      </c>
      <c r="B609" s="52" t="s">
        <v>80</v>
      </c>
      <c r="C609" s="53" t="s">
        <v>4177</v>
      </c>
      <c r="D609" s="52" t="s">
        <v>1984</v>
      </c>
      <c r="E609" s="53" t="s">
        <v>4803</v>
      </c>
      <c r="F609" s="100" t="s">
        <v>5932</v>
      </c>
      <c r="G609" s="52">
        <v>1</v>
      </c>
    </row>
    <row r="610" spans="1:7" ht="30" customHeight="1" x14ac:dyDescent="0.65">
      <c r="A610" s="54">
        <f t="shared" si="9"/>
        <v>602</v>
      </c>
      <c r="B610" s="54" t="s">
        <v>80</v>
      </c>
      <c r="C610" s="55" t="s">
        <v>4178</v>
      </c>
      <c r="D610" s="54" t="s">
        <v>380</v>
      </c>
      <c r="E610" s="55" t="s">
        <v>4804</v>
      </c>
      <c r="F610" s="101" t="s">
        <v>5932</v>
      </c>
      <c r="G610" s="54">
        <v>1</v>
      </c>
    </row>
    <row r="611" spans="1:7" ht="30" customHeight="1" x14ac:dyDescent="0.65">
      <c r="A611" s="52">
        <f t="shared" si="9"/>
        <v>603</v>
      </c>
      <c r="B611" s="52" t="s">
        <v>80</v>
      </c>
      <c r="C611" s="53" t="s">
        <v>4179</v>
      </c>
      <c r="D611" s="52" t="s">
        <v>1984</v>
      </c>
      <c r="E611" s="53" t="s">
        <v>4805</v>
      </c>
      <c r="F611" s="100" t="s">
        <v>5932</v>
      </c>
      <c r="G611" s="52">
        <v>1</v>
      </c>
    </row>
    <row r="612" spans="1:7" ht="30" customHeight="1" x14ac:dyDescent="0.65">
      <c r="A612" s="54">
        <f t="shared" si="9"/>
        <v>604</v>
      </c>
      <c r="B612" s="54" t="s">
        <v>80</v>
      </c>
      <c r="C612" s="55" t="s">
        <v>1966</v>
      </c>
      <c r="D612" s="54" t="s">
        <v>377</v>
      </c>
      <c r="E612" s="55" t="s">
        <v>4806</v>
      </c>
      <c r="F612" s="101" t="s">
        <v>5932</v>
      </c>
      <c r="G612" s="54">
        <v>1</v>
      </c>
    </row>
    <row r="613" spans="1:7" ht="30" customHeight="1" x14ac:dyDescent="0.65">
      <c r="A613" s="52">
        <f t="shared" si="9"/>
        <v>605</v>
      </c>
      <c r="B613" s="52" t="s">
        <v>80</v>
      </c>
      <c r="C613" s="53" t="s">
        <v>1967</v>
      </c>
      <c r="D613" s="52" t="s">
        <v>363</v>
      </c>
      <c r="E613" s="53" t="s">
        <v>4807</v>
      </c>
      <c r="F613" s="100" t="s">
        <v>5932</v>
      </c>
      <c r="G613" s="52">
        <v>1</v>
      </c>
    </row>
    <row r="614" spans="1:7" ht="30" customHeight="1" x14ac:dyDescent="0.65">
      <c r="A614" s="54">
        <f t="shared" si="9"/>
        <v>606</v>
      </c>
      <c r="B614" s="54" t="s">
        <v>80</v>
      </c>
      <c r="C614" s="55" t="s">
        <v>1968</v>
      </c>
      <c r="D614" s="54" t="s">
        <v>1984</v>
      </c>
      <c r="E614" s="55" t="s">
        <v>4808</v>
      </c>
      <c r="F614" s="101" t="s">
        <v>5932</v>
      </c>
      <c r="G614" s="54">
        <v>1</v>
      </c>
    </row>
    <row r="615" spans="1:7" ht="30" customHeight="1" x14ac:dyDescent="0.65">
      <c r="A615" s="52">
        <f t="shared" si="9"/>
        <v>607</v>
      </c>
      <c r="B615" s="52" t="s">
        <v>80</v>
      </c>
      <c r="C615" s="53" t="s">
        <v>1969</v>
      </c>
      <c r="D615" s="52" t="s">
        <v>1984</v>
      </c>
      <c r="E615" s="53" t="s">
        <v>4809</v>
      </c>
      <c r="F615" s="100" t="s">
        <v>5932</v>
      </c>
      <c r="G615" s="52">
        <v>1</v>
      </c>
    </row>
    <row r="616" spans="1:7" ht="30" customHeight="1" x14ac:dyDescent="0.65">
      <c r="A616" s="54">
        <f t="shared" si="9"/>
        <v>608</v>
      </c>
      <c r="B616" s="54" t="s">
        <v>80</v>
      </c>
      <c r="C616" s="55" t="s">
        <v>1970</v>
      </c>
      <c r="D616" s="54" t="s">
        <v>391</v>
      </c>
      <c r="E616" s="55" t="s">
        <v>4810</v>
      </c>
      <c r="F616" s="101" t="s">
        <v>5932</v>
      </c>
      <c r="G616" s="54">
        <v>1</v>
      </c>
    </row>
    <row r="617" spans="1:7" ht="30" customHeight="1" x14ac:dyDescent="0.65">
      <c r="A617" s="52">
        <f t="shared" si="9"/>
        <v>609</v>
      </c>
      <c r="B617" s="52" t="s">
        <v>80</v>
      </c>
      <c r="C617" s="53" t="s">
        <v>1971</v>
      </c>
      <c r="D617" s="52" t="s">
        <v>391</v>
      </c>
      <c r="E617" s="53" t="s">
        <v>4811</v>
      </c>
      <c r="F617" s="100" t="s">
        <v>5932</v>
      </c>
      <c r="G617" s="52">
        <v>1</v>
      </c>
    </row>
    <row r="618" spans="1:7" ht="30" customHeight="1" x14ac:dyDescent="0.65">
      <c r="A618" s="54">
        <f t="shared" si="9"/>
        <v>610</v>
      </c>
      <c r="B618" s="54" t="s">
        <v>80</v>
      </c>
      <c r="C618" s="55" t="s">
        <v>1972</v>
      </c>
      <c r="D618" s="54" t="s">
        <v>349</v>
      </c>
      <c r="E618" s="55" t="s">
        <v>4812</v>
      </c>
      <c r="F618" s="101" t="s">
        <v>5933</v>
      </c>
      <c r="G618" s="54">
        <v>1</v>
      </c>
    </row>
    <row r="619" spans="1:7" ht="30" customHeight="1" x14ac:dyDescent="0.65">
      <c r="A619" s="52">
        <f t="shared" si="9"/>
        <v>611</v>
      </c>
      <c r="B619" s="52" t="s">
        <v>80</v>
      </c>
      <c r="C619" s="53" t="s">
        <v>1973</v>
      </c>
      <c r="D619" s="52" t="s">
        <v>349</v>
      </c>
      <c r="E619" s="53" t="s">
        <v>4813</v>
      </c>
      <c r="F619" s="100" t="s">
        <v>5824</v>
      </c>
      <c r="G619" s="52">
        <v>1</v>
      </c>
    </row>
    <row r="620" spans="1:7" ht="30" customHeight="1" x14ac:dyDescent="0.65">
      <c r="A620" s="54">
        <f t="shared" si="9"/>
        <v>612</v>
      </c>
      <c r="B620" s="54" t="s">
        <v>80</v>
      </c>
      <c r="C620" s="55" t="s">
        <v>1974</v>
      </c>
      <c r="D620" s="54" t="s">
        <v>1985</v>
      </c>
      <c r="E620" s="55" t="s">
        <v>4814</v>
      </c>
      <c r="F620" s="101" t="s">
        <v>5824</v>
      </c>
      <c r="G620" s="54">
        <v>1</v>
      </c>
    </row>
    <row r="621" spans="1:7" ht="30" customHeight="1" x14ac:dyDescent="0.65">
      <c r="A621" s="52">
        <f t="shared" si="9"/>
        <v>613</v>
      </c>
      <c r="B621" s="52" t="s">
        <v>80</v>
      </c>
      <c r="C621" s="53" t="s">
        <v>1975</v>
      </c>
      <c r="D621" s="52" t="s">
        <v>1985</v>
      </c>
      <c r="E621" s="53" t="s">
        <v>4815</v>
      </c>
      <c r="F621" s="100" t="s">
        <v>5824</v>
      </c>
      <c r="G621" s="52">
        <v>1</v>
      </c>
    </row>
    <row r="622" spans="1:7" ht="30" customHeight="1" x14ac:dyDescent="0.65">
      <c r="A622" s="54">
        <f t="shared" si="9"/>
        <v>614</v>
      </c>
      <c r="B622" s="54" t="s">
        <v>80</v>
      </c>
      <c r="C622" s="55" t="s">
        <v>2061</v>
      </c>
      <c r="D622" s="54" t="s">
        <v>363</v>
      </c>
      <c r="E622" s="55" t="s">
        <v>4816</v>
      </c>
      <c r="F622" s="101" t="s">
        <v>5859</v>
      </c>
      <c r="G622" s="54">
        <v>1</v>
      </c>
    </row>
    <row r="623" spans="1:7" ht="30" customHeight="1" x14ac:dyDescent="0.65">
      <c r="A623" s="52">
        <f t="shared" si="9"/>
        <v>615</v>
      </c>
      <c r="B623" s="52" t="s">
        <v>80</v>
      </c>
      <c r="C623" s="53" t="s">
        <v>2084</v>
      </c>
      <c r="D623" s="52" t="s">
        <v>351</v>
      </c>
      <c r="E623" s="53" t="s">
        <v>4817</v>
      </c>
      <c r="F623" s="100" t="s">
        <v>5903</v>
      </c>
      <c r="G623" s="52">
        <v>1</v>
      </c>
    </row>
    <row r="624" spans="1:7" ht="30" customHeight="1" x14ac:dyDescent="0.65">
      <c r="A624" s="54">
        <f t="shared" si="9"/>
        <v>616</v>
      </c>
      <c r="B624" s="54" t="s">
        <v>80</v>
      </c>
      <c r="C624" s="55" t="s">
        <v>3352</v>
      </c>
      <c r="D624" s="54" t="s">
        <v>341</v>
      </c>
      <c r="E624" s="55" t="s">
        <v>4818</v>
      </c>
      <c r="F624" s="101" t="s">
        <v>5824</v>
      </c>
      <c r="G624" s="54">
        <v>1</v>
      </c>
    </row>
    <row r="625" spans="1:7" ht="30" customHeight="1" x14ac:dyDescent="0.65">
      <c r="A625" s="52">
        <f t="shared" si="9"/>
        <v>617</v>
      </c>
      <c r="B625" s="52" t="s">
        <v>80</v>
      </c>
      <c r="C625" s="53" t="s">
        <v>4180</v>
      </c>
      <c r="D625" s="52" t="s">
        <v>1691</v>
      </c>
      <c r="E625" s="53" t="s">
        <v>4819</v>
      </c>
      <c r="F625" s="100" t="s">
        <v>5824</v>
      </c>
      <c r="G625" s="52">
        <v>1</v>
      </c>
    </row>
    <row r="626" spans="1:7" ht="30" customHeight="1" x14ac:dyDescent="0.65">
      <c r="A626" s="54">
        <f t="shared" si="9"/>
        <v>618</v>
      </c>
      <c r="B626" s="54" t="s">
        <v>80</v>
      </c>
      <c r="C626" s="55" t="s">
        <v>3353</v>
      </c>
      <c r="D626" s="54" t="s">
        <v>341</v>
      </c>
      <c r="E626" s="55" t="s">
        <v>4820</v>
      </c>
      <c r="F626" s="101" t="s">
        <v>5824</v>
      </c>
      <c r="G626" s="54">
        <v>1</v>
      </c>
    </row>
    <row r="627" spans="1:7" ht="30" customHeight="1" x14ac:dyDescent="0.65">
      <c r="A627" s="52">
        <f t="shared" si="9"/>
        <v>619</v>
      </c>
      <c r="B627" s="52" t="s">
        <v>80</v>
      </c>
      <c r="C627" s="53" t="s">
        <v>3977</v>
      </c>
      <c r="D627" s="52" t="s">
        <v>341</v>
      </c>
      <c r="E627" s="53" t="s">
        <v>4821</v>
      </c>
      <c r="F627" s="100" t="s">
        <v>5824</v>
      </c>
      <c r="G627" s="52">
        <v>1</v>
      </c>
    </row>
    <row r="628" spans="1:7" ht="30" customHeight="1" x14ac:dyDescent="0.65">
      <c r="A628" s="54">
        <f t="shared" si="9"/>
        <v>620</v>
      </c>
      <c r="B628" s="54" t="s">
        <v>80</v>
      </c>
      <c r="C628" s="55" t="s">
        <v>3978</v>
      </c>
      <c r="D628" s="54" t="s">
        <v>3982</v>
      </c>
      <c r="E628" s="55" t="s">
        <v>4822</v>
      </c>
      <c r="F628" s="101" t="s">
        <v>5824</v>
      </c>
      <c r="G628" s="54">
        <v>1</v>
      </c>
    </row>
    <row r="629" spans="1:7" ht="30" customHeight="1" x14ac:dyDescent="0.65">
      <c r="A629" s="52">
        <f t="shared" si="9"/>
        <v>621</v>
      </c>
      <c r="B629" s="52" t="s">
        <v>80</v>
      </c>
      <c r="C629" s="53" t="s">
        <v>3979</v>
      </c>
      <c r="D629" s="52" t="s">
        <v>3982</v>
      </c>
      <c r="E629" s="53" t="s">
        <v>4823</v>
      </c>
      <c r="F629" s="100" t="s">
        <v>5824</v>
      </c>
      <c r="G629" s="52">
        <v>1</v>
      </c>
    </row>
    <row r="630" spans="1:7" ht="30" customHeight="1" x14ac:dyDescent="0.65">
      <c r="A630" s="54">
        <f t="shared" si="9"/>
        <v>622</v>
      </c>
      <c r="B630" s="54" t="s">
        <v>80</v>
      </c>
      <c r="C630" s="55" t="s">
        <v>3998</v>
      </c>
      <c r="D630" s="54" t="s">
        <v>343</v>
      </c>
      <c r="E630" s="55" t="s">
        <v>4824</v>
      </c>
      <c r="F630" s="101" t="s">
        <v>5934</v>
      </c>
      <c r="G630" s="54">
        <v>1</v>
      </c>
    </row>
    <row r="631" spans="1:7" ht="30" customHeight="1" x14ac:dyDescent="0.65">
      <c r="A631" s="52">
        <f t="shared" si="9"/>
        <v>623</v>
      </c>
      <c r="B631" s="52" t="s">
        <v>114</v>
      </c>
      <c r="C631" s="53" t="s">
        <v>402</v>
      </c>
      <c r="D631" s="52" t="s">
        <v>403</v>
      </c>
      <c r="E631" s="53" t="s">
        <v>4825</v>
      </c>
      <c r="F631" s="100" t="s">
        <v>5824</v>
      </c>
      <c r="G631" s="52">
        <v>1</v>
      </c>
    </row>
    <row r="632" spans="1:7" ht="30" customHeight="1" x14ac:dyDescent="0.65">
      <c r="A632" s="54">
        <f t="shared" si="9"/>
        <v>624</v>
      </c>
      <c r="B632" s="54" t="s">
        <v>114</v>
      </c>
      <c r="C632" s="55" t="s">
        <v>404</v>
      </c>
      <c r="D632" s="54" t="s">
        <v>404</v>
      </c>
      <c r="E632" s="55" t="s">
        <v>4826</v>
      </c>
      <c r="F632" s="101" t="s">
        <v>5824</v>
      </c>
      <c r="G632" s="54">
        <v>1</v>
      </c>
    </row>
    <row r="633" spans="1:7" ht="30" customHeight="1" x14ac:dyDescent="0.65">
      <c r="A633" s="52">
        <f t="shared" si="9"/>
        <v>625</v>
      </c>
      <c r="B633" s="52" t="s">
        <v>114</v>
      </c>
      <c r="C633" s="53" t="s">
        <v>408</v>
      </c>
      <c r="D633" s="52" t="s">
        <v>408</v>
      </c>
      <c r="E633" s="53" t="s">
        <v>4827</v>
      </c>
      <c r="F633" s="100" t="s">
        <v>5922</v>
      </c>
      <c r="G633" s="52">
        <v>1</v>
      </c>
    </row>
    <row r="634" spans="1:7" ht="30" customHeight="1" x14ac:dyDescent="0.65">
      <c r="A634" s="54">
        <f t="shared" si="9"/>
        <v>626</v>
      </c>
      <c r="B634" s="54" t="s">
        <v>114</v>
      </c>
      <c r="C634" s="55" t="s">
        <v>409</v>
      </c>
      <c r="D634" s="54" t="s">
        <v>410</v>
      </c>
      <c r="E634" s="55" t="s">
        <v>4828</v>
      </c>
      <c r="F634" s="101" t="s">
        <v>5824</v>
      </c>
      <c r="G634" s="54">
        <v>1</v>
      </c>
    </row>
    <row r="635" spans="1:7" ht="30" customHeight="1" x14ac:dyDescent="0.65">
      <c r="A635" s="52">
        <f t="shared" si="9"/>
        <v>627</v>
      </c>
      <c r="B635" s="52" t="s">
        <v>114</v>
      </c>
      <c r="C635" s="53" t="s">
        <v>411</v>
      </c>
      <c r="D635" s="52" t="s">
        <v>412</v>
      </c>
      <c r="E635" s="53" t="s">
        <v>4829</v>
      </c>
      <c r="F635" s="100" t="s">
        <v>5824</v>
      </c>
      <c r="G635" s="52">
        <v>1</v>
      </c>
    </row>
    <row r="636" spans="1:7" ht="30" customHeight="1" x14ac:dyDescent="0.65">
      <c r="A636" s="54">
        <f t="shared" si="9"/>
        <v>628</v>
      </c>
      <c r="B636" s="54" t="s">
        <v>114</v>
      </c>
      <c r="C636" s="55" t="s">
        <v>413</v>
      </c>
      <c r="D636" s="54" t="s">
        <v>414</v>
      </c>
      <c r="E636" s="55" t="s">
        <v>4830</v>
      </c>
      <c r="F636" s="101" t="s">
        <v>5824</v>
      </c>
      <c r="G636" s="54">
        <v>1</v>
      </c>
    </row>
    <row r="637" spans="1:7" ht="30" customHeight="1" x14ac:dyDescent="0.65">
      <c r="A637" s="52">
        <f t="shared" si="9"/>
        <v>629</v>
      </c>
      <c r="B637" s="52" t="s">
        <v>114</v>
      </c>
      <c r="C637" s="53" t="s">
        <v>415</v>
      </c>
      <c r="D637" s="52" t="s">
        <v>416</v>
      </c>
      <c r="E637" s="53" t="s">
        <v>4831</v>
      </c>
      <c r="F637" s="100" t="s">
        <v>5824</v>
      </c>
      <c r="G637" s="52">
        <v>1</v>
      </c>
    </row>
    <row r="638" spans="1:7" ht="30" customHeight="1" x14ac:dyDescent="0.65">
      <c r="A638" s="54">
        <f t="shared" si="9"/>
        <v>630</v>
      </c>
      <c r="B638" s="54" t="s">
        <v>114</v>
      </c>
      <c r="C638" s="55" t="s">
        <v>417</v>
      </c>
      <c r="D638" s="54" t="s">
        <v>416</v>
      </c>
      <c r="E638" s="55" t="s">
        <v>4832</v>
      </c>
      <c r="F638" s="101" t="s">
        <v>5824</v>
      </c>
      <c r="G638" s="54">
        <v>1</v>
      </c>
    </row>
    <row r="639" spans="1:7" ht="30" customHeight="1" x14ac:dyDescent="0.65">
      <c r="A639" s="52">
        <f t="shared" si="9"/>
        <v>631</v>
      </c>
      <c r="B639" s="52" t="s">
        <v>114</v>
      </c>
      <c r="C639" s="53" t="s">
        <v>418</v>
      </c>
      <c r="D639" s="52" t="s">
        <v>419</v>
      </c>
      <c r="E639" s="53" t="s">
        <v>4833</v>
      </c>
      <c r="F639" s="100" t="s">
        <v>5824</v>
      </c>
      <c r="G639" s="52">
        <v>1</v>
      </c>
    </row>
    <row r="640" spans="1:7" ht="30" customHeight="1" x14ac:dyDescent="0.65">
      <c r="A640" s="54">
        <f t="shared" si="9"/>
        <v>632</v>
      </c>
      <c r="B640" s="54" t="s">
        <v>114</v>
      </c>
      <c r="C640" s="55" t="s">
        <v>420</v>
      </c>
      <c r="D640" s="54" t="s">
        <v>421</v>
      </c>
      <c r="E640" s="55" t="s">
        <v>4834</v>
      </c>
      <c r="F640" s="101" t="s">
        <v>5824</v>
      </c>
      <c r="G640" s="54">
        <v>1</v>
      </c>
    </row>
    <row r="641" spans="1:7" ht="30" customHeight="1" x14ac:dyDescent="0.65">
      <c r="A641" s="52">
        <f t="shared" si="9"/>
        <v>633</v>
      </c>
      <c r="B641" s="52" t="s">
        <v>114</v>
      </c>
      <c r="C641" s="53" t="s">
        <v>422</v>
      </c>
      <c r="D641" s="52" t="s">
        <v>423</v>
      </c>
      <c r="E641" s="53" t="s">
        <v>4835</v>
      </c>
      <c r="F641" s="100" t="s">
        <v>5824</v>
      </c>
      <c r="G641" s="52">
        <v>1</v>
      </c>
    </row>
    <row r="642" spans="1:7" ht="30" customHeight="1" x14ac:dyDescent="0.65">
      <c r="A642" s="54">
        <f t="shared" si="9"/>
        <v>634</v>
      </c>
      <c r="B642" s="54" t="s">
        <v>114</v>
      </c>
      <c r="C642" s="55" t="s">
        <v>4181</v>
      </c>
      <c r="D642" s="54" t="s">
        <v>419</v>
      </c>
      <c r="E642" s="55" t="s">
        <v>4836</v>
      </c>
      <c r="F642" s="101" t="s">
        <v>5824</v>
      </c>
      <c r="G642" s="54">
        <v>1</v>
      </c>
    </row>
    <row r="643" spans="1:7" ht="30" customHeight="1" x14ac:dyDescent="0.65">
      <c r="A643" s="52">
        <f t="shared" si="9"/>
        <v>635</v>
      </c>
      <c r="B643" s="52" t="s">
        <v>114</v>
      </c>
      <c r="C643" s="53" t="s">
        <v>424</v>
      </c>
      <c r="D643" s="52" t="s">
        <v>408</v>
      </c>
      <c r="E643" s="53" t="s">
        <v>4837</v>
      </c>
      <c r="F643" s="100" t="s">
        <v>5824</v>
      </c>
      <c r="G643" s="52">
        <v>1</v>
      </c>
    </row>
    <row r="644" spans="1:7" ht="30" customHeight="1" x14ac:dyDescent="0.65">
      <c r="A644" s="54">
        <f t="shared" si="9"/>
        <v>636</v>
      </c>
      <c r="B644" s="54" t="s">
        <v>114</v>
      </c>
      <c r="C644" s="55" t="s">
        <v>425</v>
      </c>
      <c r="D644" s="54" t="s">
        <v>426</v>
      </c>
      <c r="E644" s="55" t="s">
        <v>4838</v>
      </c>
      <c r="F644" s="101" t="s">
        <v>5824</v>
      </c>
      <c r="G644" s="54">
        <v>1</v>
      </c>
    </row>
    <row r="645" spans="1:7" ht="30" customHeight="1" x14ac:dyDescent="0.65">
      <c r="A645" s="52">
        <f t="shared" si="9"/>
        <v>637</v>
      </c>
      <c r="B645" s="52" t="s">
        <v>114</v>
      </c>
      <c r="C645" s="53" t="s">
        <v>427</v>
      </c>
      <c r="D645" s="52" t="s">
        <v>421</v>
      </c>
      <c r="E645" s="53" t="s">
        <v>4839</v>
      </c>
      <c r="F645" s="100" t="s">
        <v>5824</v>
      </c>
      <c r="G645" s="52">
        <v>1</v>
      </c>
    </row>
    <row r="646" spans="1:7" ht="30" customHeight="1" x14ac:dyDescent="0.65">
      <c r="A646" s="54">
        <f t="shared" si="9"/>
        <v>638</v>
      </c>
      <c r="B646" s="54" t="s">
        <v>114</v>
      </c>
      <c r="C646" s="55" t="s">
        <v>428</v>
      </c>
      <c r="D646" s="54" t="s">
        <v>421</v>
      </c>
      <c r="E646" s="55" t="s">
        <v>4840</v>
      </c>
      <c r="F646" s="101" t="s">
        <v>5824</v>
      </c>
      <c r="G646" s="54">
        <v>1</v>
      </c>
    </row>
    <row r="647" spans="1:7" ht="30" customHeight="1" x14ac:dyDescent="0.65">
      <c r="A647" s="52">
        <f t="shared" si="9"/>
        <v>639</v>
      </c>
      <c r="B647" s="52" t="s">
        <v>114</v>
      </c>
      <c r="C647" s="53" t="s">
        <v>2140</v>
      </c>
      <c r="D647" s="52" t="s">
        <v>408</v>
      </c>
      <c r="E647" s="53" t="s">
        <v>4841</v>
      </c>
      <c r="F647" s="100" t="s">
        <v>5824</v>
      </c>
      <c r="G647" s="52">
        <v>1</v>
      </c>
    </row>
    <row r="648" spans="1:7" ht="30" customHeight="1" x14ac:dyDescent="0.65">
      <c r="A648" s="54">
        <f t="shared" si="9"/>
        <v>640</v>
      </c>
      <c r="B648" s="54" t="s">
        <v>114</v>
      </c>
      <c r="C648" s="55" t="s">
        <v>3258</v>
      </c>
      <c r="D648" s="54" t="s">
        <v>430</v>
      </c>
      <c r="E648" s="55" t="s">
        <v>4842</v>
      </c>
      <c r="F648" s="101" t="s">
        <v>5824</v>
      </c>
      <c r="G648" s="54">
        <v>1</v>
      </c>
    </row>
    <row r="649" spans="1:7" ht="30" customHeight="1" x14ac:dyDescent="0.65">
      <c r="A649" s="52">
        <f t="shared" si="9"/>
        <v>641</v>
      </c>
      <c r="B649" s="52" t="s">
        <v>114</v>
      </c>
      <c r="C649" s="53" t="s">
        <v>3259</v>
      </c>
      <c r="D649" s="52" t="s">
        <v>408</v>
      </c>
      <c r="E649" s="53" t="s">
        <v>4843</v>
      </c>
      <c r="F649" s="100" t="s">
        <v>5824</v>
      </c>
      <c r="G649" s="52">
        <v>1</v>
      </c>
    </row>
    <row r="650" spans="1:7" ht="30" customHeight="1" x14ac:dyDescent="0.65">
      <c r="A650" s="54">
        <f t="shared" si="9"/>
        <v>642</v>
      </c>
      <c r="B650" s="54" t="s">
        <v>114</v>
      </c>
      <c r="C650" s="55" t="s">
        <v>3449</v>
      </c>
      <c r="D650" s="54" t="s">
        <v>416</v>
      </c>
      <c r="E650" s="55" t="s">
        <v>4844</v>
      </c>
      <c r="F650" s="101" t="s">
        <v>5824</v>
      </c>
      <c r="G650" s="54">
        <v>1</v>
      </c>
    </row>
    <row r="651" spans="1:7" ht="30" customHeight="1" x14ac:dyDescent="0.65">
      <c r="A651" s="52">
        <f t="shared" ref="A651:A714" si="10">A650+1</f>
        <v>643</v>
      </c>
      <c r="B651" s="52" t="s">
        <v>431</v>
      </c>
      <c r="C651" s="53" t="s">
        <v>5741</v>
      </c>
      <c r="D651" s="52" t="s">
        <v>432</v>
      </c>
      <c r="E651" s="53" t="s">
        <v>5778</v>
      </c>
      <c r="F651" s="100" t="s">
        <v>5935</v>
      </c>
      <c r="G651" s="52">
        <v>1</v>
      </c>
    </row>
    <row r="652" spans="1:7" ht="30" customHeight="1" x14ac:dyDescent="0.65">
      <c r="A652" s="54">
        <f t="shared" si="10"/>
        <v>644</v>
      </c>
      <c r="B652" s="54" t="s">
        <v>431</v>
      </c>
      <c r="C652" s="55" t="s">
        <v>794</v>
      </c>
      <c r="D652" s="54" t="s">
        <v>796</v>
      </c>
      <c r="E652" s="55" t="s">
        <v>5779</v>
      </c>
      <c r="F652" s="101" t="s">
        <v>5936</v>
      </c>
      <c r="G652" s="54">
        <v>1</v>
      </c>
    </row>
    <row r="653" spans="1:7" ht="30" customHeight="1" x14ac:dyDescent="0.65">
      <c r="A653" s="52">
        <f t="shared" si="10"/>
        <v>645</v>
      </c>
      <c r="B653" s="52" t="s">
        <v>431</v>
      </c>
      <c r="C653" s="53" t="s">
        <v>2159</v>
      </c>
      <c r="D653" s="52" t="s">
        <v>2262</v>
      </c>
      <c r="E653" s="53" t="s">
        <v>5780</v>
      </c>
      <c r="F653" s="100" t="s">
        <v>5937</v>
      </c>
      <c r="G653" s="52">
        <v>1</v>
      </c>
    </row>
    <row r="654" spans="1:7" ht="30" customHeight="1" x14ac:dyDescent="0.65">
      <c r="A654" s="54">
        <f t="shared" si="10"/>
        <v>646</v>
      </c>
      <c r="B654" s="54" t="s">
        <v>431</v>
      </c>
      <c r="C654" s="55" t="s">
        <v>2160</v>
      </c>
      <c r="D654" s="54" t="s">
        <v>2263</v>
      </c>
      <c r="E654" s="55" t="s">
        <v>5781</v>
      </c>
      <c r="F654" s="101" t="s">
        <v>5938</v>
      </c>
      <c r="G654" s="54">
        <v>1</v>
      </c>
    </row>
    <row r="655" spans="1:7" ht="30" customHeight="1" x14ac:dyDescent="0.65">
      <c r="A655" s="52">
        <f t="shared" si="10"/>
        <v>647</v>
      </c>
      <c r="B655" s="52" t="s">
        <v>431</v>
      </c>
      <c r="C655" s="53" t="s">
        <v>3365</v>
      </c>
      <c r="D655" s="52" t="s">
        <v>5760</v>
      </c>
      <c r="E655" s="53" t="s">
        <v>5782</v>
      </c>
      <c r="F655" s="100" t="s">
        <v>5939</v>
      </c>
      <c r="G655" s="52">
        <v>1</v>
      </c>
    </row>
    <row r="656" spans="1:7" ht="30" customHeight="1" x14ac:dyDescent="0.65">
      <c r="A656" s="54">
        <f t="shared" si="10"/>
        <v>648</v>
      </c>
      <c r="B656" s="54" t="s">
        <v>431</v>
      </c>
      <c r="C656" s="55" t="s">
        <v>3366</v>
      </c>
      <c r="D656" s="54" t="s">
        <v>5761</v>
      </c>
      <c r="E656" s="55" t="s">
        <v>5783</v>
      </c>
      <c r="F656" s="101" t="s">
        <v>5940</v>
      </c>
      <c r="G656" s="54">
        <v>1</v>
      </c>
    </row>
    <row r="657" spans="1:7" ht="30" customHeight="1" x14ac:dyDescent="0.65">
      <c r="A657" s="52">
        <f t="shared" si="10"/>
        <v>649</v>
      </c>
      <c r="B657" s="52" t="s">
        <v>431</v>
      </c>
      <c r="C657" s="53" t="s">
        <v>5742</v>
      </c>
      <c r="D657" s="52" t="s">
        <v>5761</v>
      </c>
      <c r="E657" s="53" t="s">
        <v>5784</v>
      </c>
      <c r="F657" s="100" t="s">
        <v>5941</v>
      </c>
      <c r="G657" s="52">
        <v>1</v>
      </c>
    </row>
    <row r="658" spans="1:7" ht="30" customHeight="1" x14ac:dyDescent="0.65">
      <c r="A658" s="54">
        <f t="shared" si="10"/>
        <v>650</v>
      </c>
      <c r="B658" s="54" t="s">
        <v>431</v>
      </c>
      <c r="C658" s="55" t="s">
        <v>5743</v>
      </c>
      <c r="D658" s="54" t="s">
        <v>5762</v>
      </c>
      <c r="E658" s="55" t="s">
        <v>5785</v>
      </c>
      <c r="F658" s="101" t="s">
        <v>5942</v>
      </c>
      <c r="G658" s="54">
        <v>1</v>
      </c>
    </row>
    <row r="659" spans="1:7" ht="30" customHeight="1" x14ac:dyDescent="0.65">
      <c r="A659" s="52">
        <f t="shared" si="10"/>
        <v>651</v>
      </c>
      <c r="B659" s="52" t="s">
        <v>431</v>
      </c>
      <c r="C659" s="53" t="s">
        <v>5744</v>
      </c>
      <c r="D659" s="52" t="s">
        <v>5763</v>
      </c>
      <c r="E659" s="53" t="s">
        <v>5786</v>
      </c>
      <c r="F659" s="100" t="s">
        <v>5943</v>
      </c>
      <c r="G659" s="52">
        <v>1</v>
      </c>
    </row>
    <row r="660" spans="1:7" ht="30" customHeight="1" x14ac:dyDescent="0.65">
      <c r="A660" s="54">
        <f t="shared" si="10"/>
        <v>652</v>
      </c>
      <c r="B660" s="54" t="s">
        <v>431</v>
      </c>
      <c r="C660" s="55" t="s">
        <v>5745</v>
      </c>
      <c r="D660" s="54" t="s">
        <v>5764</v>
      </c>
      <c r="E660" s="55" t="s">
        <v>5787</v>
      </c>
      <c r="F660" s="101" t="s">
        <v>5944</v>
      </c>
      <c r="G660" s="54">
        <v>1</v>
      </c>
    </row>
    <row r="661" spans="1:7" ht="30" customHeight="1" x14ac:dyDescent="0.65">
      <c r="A661" s="52">
        <f t="shared" si="10"/>
        <v>653</v>
      </c>
      <c r="B661" s="52" t="s">
        <v>431</v>
      </c>
      <c r="C661" s="53" t="s">
        <v>5746</v>
      </c>
      <c r="D661" s="52" t="s">
        <v>5765</v>
      </c>
      <c r="E661" s="53" t="s">
        <v>5788</v>
      </c>
      <c r="F661" s="100" t="s">
        <v>5945</v>
      </c>
      <c r="G661" s="52">
        <v>1</v>
      </c>
    </row>
    <row r="662" spans="1:7" ht="30" customHeight="1" x14ac:dyDescent="0.65">
      <c r="A662" s="54">
        <f t="shared" si="10"/>
        <v>654</v>
      </c>
      <c r="B662" s="54" t="s">
        <v>431</v>
      </c>
      <c r="C662" s="55" t="s">
        <v>5747</v>
      </c>
      <c r="D662" s="54" t="s">
        <v>5761</v>
      </c>
      <c r="E662" s="55" t="s">
        <v>5789</v>
      </c>
      <c r="F662" s="101" t="s">
        <v>5946</v>
      </c>
      <c r="G662" s="54">
        <v>1</v>
      </c>
    </row>
    <row r="663" spans="1:7" ht="30" customHeight="1" x14ac:dyDescent="0.65">
      <c r="A663" s="52">
        <f t="shared" si="10"/>
        <v>655</v>
      </c>
      <c r="B663" s="52" t="s">
        <v>431</v>
      </c>
      <c r="C663" s="53" t="s">
        <v>5748</v>
      </c>
      <c r="D663" s="52" t="s">
        <v>5766</v>
      </c>
      <c r="E663" s="53" t="s">
        <v>5790</v>
      </c>
      <c r="F663" s="100" t="s">
        <v>5947</v>
      </c>
      <c r="G663" s="52">
        <v>1</v>
      </c>
    </row>
    <row r="664" spans="1:7" ht="30" customHeight="1" x14ac:dyDescent="0.65">
      <c r="A664" s="54">
        <f t="shared" si="10"/>
        <v>656</v>
      </c>
      <c r="B664" s="54" t="s">
        <v>431</v>
      </c>
      <c r="C664" s="55" t="s">
        <v>5749</v>
      </c>
      <c r="D664" s="54" t="s">
        <v>5767</v>
      </c>
      <c r="E664" s="55" t="s">
        <v>5791</v>
      </c>
      <c r="F664" s="101" t="s">
        <v>5948</v>
      </c>
      <c r="G664" s="54">
        <v>1</v>
      </c>
    </row>
    <row r="665" spans="1:7" ht="30" customHeight="1" x14ac:dyDescent="0.65">
      <c r="A665" s="52">
        <f t="shared" si="10"/>
        <v>657</v>
      </c>
      <c r="B665" s="52" t="s">
        <v>431</v>
      </c>
      <c r="C665" s="53" t="s">
        <v>5750</v>
      </c>
      <c r="D665" s="52" t="s">
        <v>5761</v>
      </c>
      <c r="E665" s="53" t="s">
        <v>5792</v>
      </c>
      <c r="F665" s="100" t="s">
        <v>5947</v>
      </c>
      <c r="G665" s="52">
        <v>1</v>
      </c>
    </row>
    <row r="666" spans="1:7" ht="30" customHeight="1" x14ac:dyDescent="0.65">
      <c r="A666" s="54">
        <f t="shared" si="10"/>
        <v>658</v>
      </c>
      <c r="B666" s="54" t="s">
        <v>431</v>
      </c>
      <c r="C666" s="55" t="s">
        <v>5751</v>
      </c>
      <c r="D666" s="54" t="s">
        <v>5768</v>
      </c>
      <c r="E666" s="55" t="s">
        <v>5793</v>
      </c>
      <c r="F666" s="101" t="s">
        <v>5949</v>
      </c>
      <c r="G666" s="54">
        <v>1</v>
      </c>
    </row>
    <row r="667" spans="1:7" ht="30" customHeight="1" x14ac:dyDescent="0.65">
      <c r="A667" s="52">
        <f t="shared" si="10"/>
        <v>659</v>
      </c>
      <c r="B667" s="52" t="s">
        <v>431</v>
      </c>
      <c r="C667" s="53" t="s">
        <v>5752</v>
      </c>
      <c r="D667" s="52" t="s">
        <v>5761</v>
      </c>
      <c r="E667" s="53" t="s">
        <v>5794</v>
      </c>
      <c r="F667" s="100" t="s">
        <v>5950</v>
      </c>
      <c r="G667" s="52">
        <v>1</v>
      </c>
    </row>
    <row r="668" spans="1:7" ht="30" customHeight="1" x14ac:dyDescent="0.65">
      <c r="A668" s="54">
        <f t="shared" si="10"/>
        <v>660</v>
      </c>
      <c r="B668" s="54" t="s">
        <v>431</v>
      </c>
      <c r="C668" s="55" t="s">
        <v>5753</v>
      </c>
      <c r="D668" s="54" t="s">
        <v>5769</v>
      </c>
      <c r="E668" s="55" t="s">
        <v>5795</v>
      </c>
      <c r="F668" s="101" t="s">
        <v>5947</v>
      </c>
      <c r="G668" s="54">
        <v>1</v>
      </c>
    </row>
    <row r="669" spans="1:7" ht="30" customHeight="1" x14ac:dyDescent="0.65">
      <c r="A669" s="52">
        <f t="shared" si="10"/>
        <v>661</v>
      </c>
      <c r="B669" s="52" t="s">
        <v>431</v>
      </c>
      <c r="C669" s="53" t="s">
        <v>5754</v>
      </c>
      <c r="D669" s="52" t="s">
        <v>5770</v>
      </c>
      <c r="E669" s="53" t="s">
        <v>5796</v>
      </c>
      <c r="F669" s="100" t="s">
        <v>5951</v>
      </c>
      <c r="G669" s="52">
        <v>1</v>
      </c>
    </row>
    <row r="670" spans="1:7" ht="30" customHeight="1" x14ac:dyDescent="0.65">
      <c r="A670" s="54">
        <f t="shared" si="10"/>
        <v>662</v>
      </c>
      <c r="B670" s="54" t="s">
        <v>431</v>
      </c>
      <c r="C670" s="55" t="s">
        <v>5755</v>
      </c>
      <c r="D670" s="54" t="s">
        <v>5761</v>
      </c>
      <c r="E670" s="55" t="s">
        <v>5797</v>
      </c>
      <c r="F670" s="101" t="s">
        <v>5947</v>
      </c>
      <c r="G670" s="54">
        <v>1</v>
      </c>
    </row>
    <row r="671" spans="1:7" ht="30" customHeight="1" x14ac:dyDescent="0.65">
      <c r="A671" s="52">
        <f t="shared" si="10"/>
        <v>663</v>
      </c>
      <c r="B671" s="52" t="s">
        <v>431</v>
      </c>
      <c r="C671" s="53" t="s">
        <v>5756</v>
      </c>
      <c r="D671" s="52" t="s">
        <v>5771</v>
      </c>
      <c r="E671" s="53" t="s">
        <v>5798</v>
      </c>
      <c r="F671" s="100" t="s">
        <v>5947</v>
      </c>
      <c r="G671" s="52">
        <v>1</v>
      </c>
    </row>
    <row r="672" spans="1:7" ht="30" customHeight="1" x14ac:dyDescent="0.65">
      <c r="A672" s="54">
        <f t="shared" si="10"/>
        <v>664</v>
      </c>
      <c r="B672" s="54" t="s">
        <v>431</v>
      </c>
      <c r="C672" s="55" t="s">
        <v>5757</v>
      </c>
      <c r="D672" s="54" t="s">
        <v>5772</v>
      </c>
      <c r="E672" s="55" t="s">
        <v>5799</v>
      </c>
      <c r="F672" s="101" t="s">
        <v>5947</v>
      </c>
      <c r="G672" s="54">
        <v>1</v>
      </c>
    </row>
    <row r="673" spans="1:7" ht="30" customHeight="1" x14ac:dyDescent="0.65">
      <c r="A673" s="52">
        <f t="shared" si="10"/>
        <v>665</v>
      </c>
      <c r="B673" s="52" t="s">
        <v>431</v>
      </c>
      <c r="C673" s="53" t="s">
        <v>5758</v>
      </c>
      <c r="D673" s="52" t="s">
        <v>5773</v>
      </c>
      <c r="E673" s="53" t="s">
        <v>5800</v>
      </c>
      <c r="F673" s="100" t="s">
        <v>5947</v>
      </c>
      <c r="G673" s="52">
        <v>1</v>
      </c>
    </row>
    <row r="674" spans="1:7" ht="30" customHeight="1" x14ac:dyDescent="0.65">
      <c r="A674" s="54">
        <f t="shared" si="10"/>
        <v>666</v>
      </c>
      <c r="B674" s="54" t="s">
        <v>431</v>
      </c>
      <c r="C674" s="55" t="s">
        <v>5759</v>
      </c>
      <c r="D674" s="54" t="s">
        <v>5774</v>
      </c>
      <c r="E674" s="55" t="s">
        <v>5801</v>
      </c>
      <c r="F674" s="101" t="s">
        <v>5947</v>
      </c>
      <c r="G674" s="54">
        <v>1</v>
      </c>
    </row>
    <row r="675" spans="1:7" ht="30" customHeight="1" x14ac:dyDescent="0.65">
      <c r="A675" s="52">
        <f t="shared" si="10"/>
        <v>667</v>
      </c>
      <c r="B675" s="52" t="s">
        <v>892</v>
      </c>
      <c r="C675" s="53" t="s">
        <v>891</v>
      </c>
      <c r="D675" s="52" t="s">
        <v>893</v>
      </c>
      <c r="E675" s="53" t="s">
        <v>4851</v>
      </c>
      <c r="F675" s="100" t="s">
        <v>5952</v>
      </c>
      <c r="G675" s="52">
        <v>1</v>
      </c>
    </row>
    <row r="676" spans="1:7" ht="30" customHeight="1" x14ac:dyDescent="0.65">
      <c r="A676" s="54">
        <f t="shared" si="10"/>
        <v>668</v>
      </c>
      <c r="B676" s="54" t="s">
        <v>892</v>
      </c>
      <c r="C676" s="55" t="s">
        <v>896</v>
      </c>
      <c r="D676" s="54" t="s">
        <v>899</v>
      </c>
      <c r="E676" s="55" t="s">
        <v>4852</v>
      </c>
      <c r="F676" s="101" t="s">
        <v>5953</v>
      </c>
      <c r="G676" s="54">
        <v>1</v>
      </c>
    </row>
    <row r="677" spans="1:7" ht="30" customHeight="1" x14ac:dyDescent="0.65">
      <c r="A677" s="52">
        <f t="shared" si="10"/>
        <v>669</v>
      </c>
      <c r="B677" s="52" t="s">
        <v>892</v>
      </c>
      <c r="C677" s="53" t="s">
        <v>901</v>
      </c>
      <c r="D677" s="52" t="s">
        <v>904</v>
      </c>
      <c r="E677" s="53" t="s">
        <v>4853</v>
      </c>
      <c r="F677" s="100" t="s">
        <v>5953</v>
      </c>
      <c r="G677" s="52">
        <v>1</v>
      </c>
    </row>
    <row r="678" spans="1:7" ht="30" customHeight="1" x14ac:dyDescent="0.65">
      <c r="A678" s="54">
        <f t="shared" si="10"/>
        <v>670</v>
      </c>
      <c r="B678" s="54" t="s">
        <v>892</v>
      </c>
      <c r="C678" s="55" t="s">
        <v>907</v>
      </c>
      <c r="D678" s="54" t="s">
        <v>910</v>
      </c>
      <c r="E678" s="55" t="s">
        <v>4854</v>
      </c>
      <c r="F678" s="101" t="s">
        <v>5952</v>
      </c>
      <c r="G678" s="54">
        <v>1</v>
      </c>
    </row>
    <row r="679" spans="1:7" ht="30" customHeight="1" x14ac:dyDescent="0.65">
      <c r="A679" s="52">
        <f t="shared" si="10"/>
        <v>671</v>
      </c>
      <c r="B679" s="52" t="s">
        <v>892</v>
      </c>
      <c r="C679" s="53" t="s">
        <v>913</v>
      </c>
      <c r="D679" s="52" t="s">
        <v>917</v>
      </c>
      <c r="E679" s="53" t="s">
        <v>4855</v>
      </c>
      <c r="F679" s="100" t="s">
        <v>5953</v>
      </c>
      <c r="G679" s="52">
        <v>1</v>
      </c>
    </row>
    <row r="680" spans="1:7" ht="30" customHeight="1" x14ac:dyDescent="0.65">
      <c r="A680" s="54">
        <f t="shared" si="10"/>
        <v>672</v>
      </c>
      <c r="B680" s="54" t="s">
        <v>892</v>
      </c>
      <c r="C680" s="55" t="s">
        <v>920</v>
      </c>
      <c r="D680" s="54" t="s">
        <v>195</v>
      </c>
      <c r="E680" s="55" t="s">
        <v>4856</v>
      </c>
      <c r="F680" s="101" t="s">
        <v>5952</v>
      </c>
      <c r="G680" s="54">
        <v>1</v>
      </c>
    </row>
    <row r="681" spans="1:7" ht="30" customHeight="1" x14ac:dyDescent="0.65">
      <c r="A681" s="52">
        <f t="shared" si="10"/>
        <v>673</v>
      </c>
      <c r="B681" s="52" t="s">
        <v>892</v>
      </c>
      <c r="C681" s="53" t="s">
        <v>925</v>
      </c>
      <c r="D681" s="52" t="s">
        <v>899</v>
      </c>
      <c r="E681" s="53" t="s">
        <v>4857</v>
      </c>
      <c r="F681" s="100" t="s">
        <v>5954</v>
      </c>
      <c r="G681" s="52">
        <v>1</v>
      </c>
    </row>
    <row r="682" spans="1:7" ht="30" customHeight="1" x14ac:dyDescent="0.65">
      <c r="A682" s="54">
        <f t="shared" si="10"/>
        <v>674</v>
      </c>
      <c r="B682" s="54" t="s">
        <v>892</v>
      </c>
      <c r="C682" s="55" t="s">
        <v>930</v>
      </c>
      <c r="D682" s="54" t="s">
        <v>934</v>
      </c>
      <c r="E682" s="55" t="s">
        <v>4858</v>
      </c>
      <c r="F682" s="101" t="s">
        <v>5952</v>
      </c>
      <c r="G682" s="54">
        <v>1</v>
      </c>
    </row>
    <row r="683" spans="1:7" ht="30" customHeight="1" x14ac:dyDescent="0.65">
      <c r="A683" s="52">
        <f t="shared" si="10"/>
        <v>675</v>
      </c>
      <c r="B683" s="52" t="s">
        <v>892</v>
      </c>
      <c r="C683" s="53" t="s">
        <v>937</v>
      </c>
      <c r="D683" s="52" t="s">
        <v>917</v>
      </c>
      <c r="E683" s="53" t="s">
        <v>4859</v>
      </c>
      <c r="F683" s="100" t="s">
        <v>5953</v>
      </c>
      <c r="G683" s="52">
        <v>1</v>
      </c>
    </row>
    <row r="684" spans="1:7" ht="30" customHeight="1" x14ac:dyDescent="0.65">
      <c r="A684" s="54">
        <f t="shared" si="10"/>
        <v>676</v>
      </c>
      <c r="B684" s="54" t="s">
        <v>892</v>
      </c>
      <c r="C684" s="55" t="s">
        <v>942</v>
      </c>
      <c r="D684" s="54" t="s">
        <v>945</v>
      </c>
      <c r="E684" s="55" t="s">
        <v>4860</v>
      </c>
      <c r="F684" s="101" t="s">
        <v>5955</v>
      </c>
      <c r="G684" s="54">
        <v>1</v>
      </c>
    </row>
    <row r="685" spans="1:7" ht="30" customHeight="1" x14ac:dyDescent="0.65">
      <c r="A685" s="52">
        <f t="shared" si="10"/>
        <v>677</v>
      </c>
      <c r="B685" s="52" t="s">
        <v>892</v>
      </c>
      <c r="C685" s="53" t="s">
        <v>948</v>
      </c>
      <c r="D685" s="52" t="s">
        <v>917</v>
      </c>
      <c r="E685" s="53" t="s">
        <v>4861</v>
      </c>
      <c r="F685" s="100" t="s">
        <v>5952</v>
      </c>
      <c r="G685" s="52">
        <v>1</v>
      </c>
    </row>
    <row r="686" spans="1:7" ht="30" customHeight="1" x14ac:dyDescent="0.65">
      <c r="A686" s="54">
        <f t="shared" si="10"/>
        <v>678</v>
      </c>
      <c r="B686" s="54" t="s">
        <v>892</v>
      </c>
      <c r="C686" s="55" t="s">
        <v>952</v>
      </c>
      <c r="D686" s="54" t="s">
        <v>955</v>
      </c>
      <c r="E686" s="55" t="s">
        <v>4862</v>
      </c>
      <c r="F686" s="101" t="s">
        <v>5956</v>
      </c>
      <c r="G686" s="54">
        <v>1</v>
      </c>
    </row>
    <row r="687" spans="1:7" ht="30" customHeight="1" x14ac:dyDescent="0.65">
      <c r="A687" s="52">
        <f t="shared" si="10"/>
        <v>679</v>
      </c>
      <c r="B687" s="52" t="s">
        <v>892</v>
      </c>
      <c r="C687" s="53" t="s">
        <v>958</v>
      </c>
      <c r="D687" s="52" t="s">
        <v>404</v>
      </c>
      <c r="E687" s="53" t="s">
        <v>4863</v>
      </c>
      <c r="F687" s="100" t="s">
        <v>5953</v>
      </c>
      <c r="G687" s="52">
        <v>1</v>
      </c>
    </row>
    <row r="688" spans="1:7" ht="30" customHeight="1" x14ac:dyDescent="0.65">
      <c r="A688" s="54">
        <f t="shared" si="10"/>
        <v>680</v>
      </c>
      <c r="B688" s="54" t="s">
        <v>892</v>
      </c>
      <c r="C688" s="55" t="s">
        <v>962</v>
      </c>
      <c r="D688" s="54" t="s">
        <v>964</v>
      </c>
      <c r="E688" s="55" t="s">
        <v>4864</v>
      </c>
      <c r="F688" s="101" t="s">
        <v>5953</v>
      </c>
      <c r="G688" s="54">
        <v>1</v>
      </c>
    </row>
    <row r="689" spans="1:7" ht="30" customHeight="1" x14ac:dyDescent="0.65">
      <c r="A689" s="52">
        <f t="shared" si="10"/>
        <v>681</v>
      </c>
      <c r="B689" s="52" t="s">
        <v>892</v>
      </c>
      <c r="C689" s="53" t="s">
        <v>968</v>
      </c>
      <c r="D689" s="52" t="s">
        <v>971</v>
      </c>
      <c r="E689" s="53" t="s">
        <v>4865</v>
      </c>
      <c r="F689" s="100" t="s">
        <v>5953</v>
      </c>
      <c r="G689" s="52">
        <v>1</v>
      </c>
    </row>
    <row r="690" spans="1:7" ht="30" customHeight="1" x14ac:dyDescent="0.65">
      <c r="A690" s="54">
        <f t="shared" si="10"/>
        <v>682</v>
      </c>
      <c r="B690" s="54" t="s">
        <v>892</v>
      </c>
      <c r="C690" s="55" t="s">
        <v>974</v>
      </c>
      <c r="D690" s="54" t="s">
        <v>977</v>
      </c>
      <c r="E690" s="55" t="s">
        <v>4866</v>
      </c>
      <c r="F690" s="101" t="s">
        <v>5953</v>
      </c>
      <c r="G690" s="54">
        <v>1</v>
      </c>
    </row>
    <row r="691" spans="1:7" ht="30" customHeight="1" x14ac:dyDescent="0.65">
      <c r="A691" s="52">
        <f t="shared" si="10"/>
        <v>683</v>
      </c>
      <c r="B691" s="52" t="s">
        <v>892</v>
      </c>
      <c r="C691" s="53" t="s">
        <v>980</v>
      </c>
      <c r="D691" s="52" t="s">
        <v>982</v>
      </c>
      <c r="E691" s="53" t="s">
        <v>4867</v>
      </c>
      <c r="F691" s="100" t="s">
        <v>5953</v>
      </c>
      <c r="G691" s="52">
        <v>1</v>
      </c>
    </row>
    <row r="692" spans="1:7" ht="30" customHeight="1" x14ac:dyDescent="0.65">
      <c r="A692" s="54">
        <f t="shared" si="10"/>
        <v>684</v>
      </c>
      <c r="B692" s="54" t="s">
        <v>892</v>
      </c>
      <c r="C692" s="55" t="s">
        <v>985</v>
      </c>
      <c r="D692" s="54" t="s">
        <v>977</v>
      </c>
      <c r="E692" s="55" t="s">
        <v>4868</v>
      </c>
      <c r="F692" s="101" t="s">
        <v>5953</v>
      </c>
      <c r="G692" s="54">
        <v>1</v>
      </c>
    </row>
    <row r="693" spans="1:7" ht="30" customHeight="1" x14ac:dyDescent="0.65">
      <c r="A693" s="52">
        <f t="shared" si="10"/>
        <v>685</v>
      </c>
      <c r="B693" s="52" t="s">
        <v>892</v>
      </c>
      <c r="C693" s="53" t="s">
        <v>989</v>
      </c>
      <c r="D693" s="52" t="s">
        <v>977</v>
      </c>
      <c r="E693" s="53" t="s">
        <v>4869</v>
      </c>
      <c r="F693" s="100" t="s">
        <v>5953</v>
      </c>
      <c r="G693" s="52">
        <v>1</v>
      </c>
    </row>
    <row r="694" spans="1:7" ht="30" customHeight="1" x14ac:dyDescent="0.65">
      <c r="A694" s="54">
        <f t="shared" si="10"/>
        <v>686</v>
      </c>
      <c r="B694" s="54" t="s">
        <v>892</v>
      </c>
      <c r="C694" s="55" t="s">
        <v>994</v>
      </c>
      <c r="D694" s="54" t="s">
        <v>977</v>
      </c>
      <c r="E694" s="55" t="s">
        <v>4870</v>
      </c>
      <c r="F694" s="101" t="s">
        <v>5953</v>
      </c>
      <c r="G694" s="54">
        <v>1</v>
      </c>
    </row>
    <row r="695" spans="1:7" ht="30" customHeight="1" x14ac:dyDescent="0.65">
      <c r="A695" s="52">
        <f t="shared" si="10"/>
        <v>687</v>
      </c>
      <c r="B695" s="52" t="s">
        <v>892</v>
      </c>
      <c r="C695" s="53" t="s">
        <v>998</v>
      </c>
      <c r="D695" s="52" t="s">
        <v>977</v>
      </c>
      <c r="E695" s="53" t="s">
        <v>4871</v>
      </c>
      <c r="F695" s="100" t="s">
        <v>5953</v>
      </c>
      <c r="G695" s="52">
        <v>1</v>
      </c>
    </row>
    <row r="696" spans="1:7" ht="30" customHeight="1" x14ac:dyDescent="0.65">
      <c r="A696" s="54">
        <f t="shared" si="10"/>
        <v>688</v>
      </c>
      <c r="B696" s="54" t="s">
        <v>892</v>
      </c>
      <c r="C696" s="55" t="s">
        <v>1003</v>
      </c>
      <c r="D696" s="54" t="s">
        <v>1005</v>
      </c>
      <c r="E696" s="55" t="s">
        <v>4872</v>
      </c>
      <c r="F696" s="101" t="s">
        <v>5953</v>
      </c>
      <c r="G696" s="54">
        <v>1</v>
      </c>
    </row>
    <row r="697" spans="1:7" ht="30" customHeight="1" x14ac:dyDescent="0.65">
      <c r="A697" s="52">
        <f t="shared" si="10"/>
        <v>689</v>
      </c>
      <c r="B697" s="52" t="s">
        <v>892</v>
      </c>
      <c r="C697" s="53" t="s">
        <v>1008</v>
      </c>
      <c r="D697" s="52" t="s">
        <v>1010</v>
      </c>
      <c r="E697" s="53" t="s">
        <v>4873</v>
      </c>
      <c r="F697" s="100" t="s">
        <v>5953</v>
      </c>
      <c r="G697" s="52">
        <v>1</v>
      </c>
    </row>
    <row r="698" spans="1:7" ht="30" customHeight="1" x14ac:dyDescent="0.65">
      <c r="A698" s="54">
        <f t="shared" si="10"/>
        <v>690</v>
      </c>
      <c r="B698" s="54" t="s">
        <v>892</v>
      </c>
      <c r="C698" s="55" t="s">
        <v>1014</v>
      </c>
      <c r="D698" s="54" t="s">
        <v>1017</v>
      </c>
      <c r="E698" s="55" t="s">
        <v>4874</v>
      </c>
      <c r="F698" s="101" t="s">
        <v>5953</v>
      </c>
      <c r="G698" s="54">
        <v>1</v>
      </c>
    </row>
    <row r="699" spans="1:7" ht="30" customHeight="1" x14ac:dyDescent="0.65">
      <c r="A699" s="52">
        <f t="shared" si="10"/>
        <v>691</v>
      </c>
      <c r="B699" s="52" t="s">
        <v>892</v>
      </c>
      <c r="C699" s="53" t="s">
        <v>1020</v>
      </c>
      <c r="D699" s="52" t="s">
        <v>977</v>
      </c>
      <c r="E699" s="53" t="s">
        <v>4875</v>
      </c>
      <c r="F699" s="100" t="s">
        <v>5953</v>
      </c>
      <c r="G699" s="52">
        <v>1</v>
      </c>
    </row>
    <row r="700" spans="1:7" ht="30" customHeight="1" x14ac:dyDescent="0.65">
      <c r="A700" s="54">
        <f t="shared" si="10"/>
        <v>692</v>
      </c>
      <c r="B700" s="54" t="s">
        <v>892</v>
      </c>
      <c r="C700" s="55" t="s">
        <v>1025</v>
      </c>
      <c r="D700" s="54" t="s">
        <v>1026</v>
      </c>
      <c r="E700" s="55" t="s">
        <v>4876</v>
      </c>
      <c r="F700" s="101" t="s">
        <v>5953</v>
      </c>
      <c r="G700" s="54">
        <v>1</v>
      </c>
    </row>
    <row r="701" spans="1:7" ht="30" customHeight="1" x14ac:dyDescent="0.65">
      <c r="A701" s="52">
        <f t="shared" si="10"/>
        <v>693</v>
      </c>
      <c r="B701" s="52" t="s">
        <v>892</v>
      </c>
      <c r="C701" s="53" t="s">
        <v>1029</v>
      </c>
      <c r="D701" s="52" t="s">
        <v>323</v>
      </c>
      <c r="E701" s="53" t="s">
        <v>4877</v>
      </c>
      <c r="F701" s="100" t="s">
        <v>5953</v>
      </c>
      <c r="G701" s="52">
        <v>1</v>
      </c>
    </row>
    <row r="702" spans="1:7" ht="30" customHeight="1" x14ac:dyDescent="0.65">
      <c r="A702" s="54">
        <f t="shared" si="10"/>
        <v>694</v>
      </c>
      <c r="B702" s="54" t="s">
        <v>892</v>
      </c>
      <c r="C702" s="55" t="s">
        <v>1034</v>
      </c>
      <c r="D702" s="54" t="s">
        <v>1037</v>
      </c>
      <c r="E702" s="55" t="s">
        <v>4878</v>
      </c>
      <c r="F702" s="101" t="s">
        <v>5953</v>
      </c>
      <c r="G702" s="54">
        <v>1</v>
      </c>
    </row>
    <row r="703" spans="1:7" ht="30" customHeight="1" x14ac:dyDescent="0.65">
      <c r="A703" s="52">
        <f t="shared" si="10"/>
        <v>695</v>
      </c>
      <c r="B703" s="52" t="s">
        <v>892</v>
      </c>
      <c r="C703" s="53" t="s">
        <v>2200</v>
      </c>
      <c r="D703" s="52" t="s">
        <v>1043</v>
      </c>
      <c r="E703" s="53" t="s">
        <v>4879</v>
      </c>
      <c r="F703" s="100" t="s">
        <v>5953</v>
      </c>
      <c r="G703" s="52">
        <v>1</v>
      </c>
    </row>
    <row r="704" spans="1:7" ht="30" customHeight="1" x14ac:dyDescent="0.65">
      <c r="A704" s="54">
        <f t="shared" si="10"/>
        <v>696</v>
      </c>
      <c r="B704" s="54" t="s">
        <v>892</v>
      </c>
      <c r="C704" s="55" t="s">
        <v>1047</v>
      </c>
      <c r="D704" s="54" t="s">
        <v>1050</v>
      </c>
      <c r="E704" s="55" t="s">
        <v>4880</v>
      </c>
      <c r="F704" s="101" t="s">
        <v>5953</v>
      </c>
      <c r="G704" s="54">
        <v>1</v>
      </c>
    </row>
    <row r="705" spans="1:7" ht="30" customHeight="1" x14ac:dyDescent="0.65">
      <c r="A705" s="52">
        <f t="shared" si="10"/>
        <v>697</v>
      </c>
      <c r="B705" s="52" t="s">
        <v>892</v>
      </c>
      <c r="C705" s="53" t="s">
        <v>1053</v>
      </c>
      <c r="D705" s="52" t="s">
        <v>1056</v>
      </c>
      <c r="E705" s="53" t="s">
        <v>4881</v>
      </c>
      <c r="F705" s="100" t="s">
        <v>5953</v>
      </c>
      <c r="G705" s="52">
        <v>1</v>
      </c>
    </row>
    <row r="706" spans="1:7" ht="30" customHeight="1" x14ac:dyDescent="0.65">
      <c r="A706" s="54">
        <f t="shared" si="10"/>
        <v>698</v>
      </c>
      <c r="B706" s="54" t="s">
        <v>892</v>
      </c>
      <c r="C706" s="55" t="s">
        <v>1059</v>
      </c>
      <c r="D706" s="54" t="s">
        <v>1062</v>
      </c>
      <c r="E706" s="55" t="s">
        <v>4882</v>
      </c>
      <c r="F706" s="101" t="s">
        <v>5953</v>
      </c>
      <c r="G706" s="54">
        <v>1</v>
      </c>
    </row>
    <row r="707" spans="1:7" ht="30" customHeight="1" x14ac:dyDescent="0.65">
      <c r="A707" s="52">
        <f t="shared" si="10"/>
        <v>699</v>
      </c>
      <c r="B707" s="52" t="s">
        <v>892</v>
      </c>
      <c r="C707" s="53" t="s">
        <v>1065</v>
      </c>
      <c r="D707" s="52" t="s">
        <v>1069</v>
      </c>
      <c r="E707" s="53" t="s">
        <v>4883</v>
      </c>
      <c r="F707" s="100" t="s">
        <v>5953</v>
      </c>
      <c r="G707" s="52">
        <v>1</v>
      </c>
    </row>
    <row r="708" spans="1:7" ht="30" customHeight="1" x14ac:dyDescent="0.65">
      <c r="A708" s="54">
        <f t="shared" si="10"/>
        <v>700</v>
      </c>
      <c r="B708" s="54" t="s">
        <v>892</v>
      </c>
      <c r="C708" s="55" t="s">
        <v>1072</v>
      </c>
      <c r="D708" s="54" t="s">
        <v>1075</v>
      </c>
      <c r="E708" s="55" t="s">
        <v>4884</v>
      </c>
      <c r="F708" s="101" t="s">
        <v>5953</v>
      </c>
      <c r="G708" s="54">
        <v>1</v>
      </c>
    </row>
    <row r="709" spans="1:7" ht="30" customHeight="1" x14ac:dyDescent="0.65">
      <c r="A709" s="52">
        <f t="shared" si="10"/>
        <v>701</v>
      </c>
      <c r="B709" s="52" t="s">
        <v>892</v>
      </c>
      <c r="C709" s="53" t="s">
        <v>1078</v>
      </c>
      <c r="D709" s="52" t="s">
        <v>1075</v>
      </c>
      <c r="E709" s="53" t="s">
        <v>4885</v>
      </c>
      <c r="F709" s="100" t="s">
        <v>5953</v>
      </c>
      <c r="G709" s="52">
        <v>1</v>
      </c>
    </row>
    <row r="710" spans="1:7" ht="30" customHeight="1" x14ac:dyDescent="0.65">
      <c r="A710" s="54">
        <f t="shared" si="10"/>
        <v>702</v>
      </c>
      <c r="B710" s="54" t="s">
        <v>892</v>
      </c>
      <c r="C710" s="55" t="s">
        <v>1082</v>
      </c>
      <c r="D710" s="54" t="s">
        <v>1084</v>
      </c>
      <c r="E710" s="55" t="s">
        <v>4886</v>
      </c>
      <c r="F710" s="101" t="s">
        <v>5953</v>
      </c>
      <c r="G710" s="54">
        <v>1</v>
      </c>
    </row>
    <row r="711" spans="1:7" ht="30" customHeight="1" x14ac:dyDescent="0.65">
      <c r="A711" s="52">
        <f t="shared" si="10"/>
        <v>703</v>
      </c>
      <c r="B711" s="52" t="s">
        <v>892</v>
      </c>
      <c r="C711" s="53" t="s">
        <v>1087</v>
      </c>
      <c r="D711" s="52" t="s">
        <v>98</v>
      </c>
      <c r="E711" s="53" t="s">
        <v>4887</v>
      </c>
      <c r="F711" s="100" t="s">
        <v>5953</v>
      </c>
      <c r="G711" s="52">
        <v>1</v>
      </c>
    </row>
    <row r="712" spans="1:7" ht="30" customHeight="1" x14ac:dyDescent="0.65">
      <c r="A712" s="54">
        <f t="shared" si="10"/>
        <v>704</v>
      </c>
      <c r="B712" s="54" t="s">
        <v>892</v>
      </c>
      <c r="C712" s="55" t="s">
        <v>1091</v>
      </c>
      <c r="D712" s="54" t="s">
        <v>1094</v>
      </c>
      <c r="E712" s="55" t="s">
        <v>4888</v>
      </c>
      <c r="F712" s="101" t="s">
        <v>5953</v>
      </c>
      <c r="G712" s="54">
        <v>1</v>
      </c>
    </row>
    <row r="713" spans="1:7" ht="30" customHeight="1" x14ac:dyDescent="0.65">
      <c r="A713" s="52">
        <f t="shared" si="10"/>
        <v>705</v>
      </c>
      <c r="B713" s="52" t="s">
        <v>892</v>
      </c>
      <c r="C713" s="53" t="s">
        <v>1097</v>
      </c>
      <c r="D713" s="52" t="s">
        <v>1050</v>
      </c>
      <c r="E713" s="53" t="s">
        <v>4889</v>
      </c>
      <c r="F713" s="100" t="s">
        <v>5953</v>
      </c>
      <c r="G713" s="52">
        <v>1</v>
      </c>
    </row>
    <row r="714" spans="1:7" ht="30" customHeight="1" x14ac:dyDescent="0.65">
      <c r="A714" s="54">
        <f t="shared" si="10"/>
        <v>706</v>
      </c>
      <c r="B714" s="54" t="s">
        <v>892</v>
      </c>
      <c r="C714" s="55" t="s">
        <v>1102</v>
      </c>
      <c r="D714" s="54" t="s">
        <v>1050</v>
      </c>
      <c r="E714" s="55" t="s">
        <v>4890</v>
      </c>
      <c r="F714" s="101" t="s">
        <v>5953</v>
      </c>
      <c r="G714" s="54">
        <v>1</v>
      </c>
    </row>
    <row r="715" spans="1:7" ht="30" customHeight="1" x14ac:dyDescent="0.65">
      <c r="A715" s="52">
        <f t="shared" ref="A715:A778" si="11">A714+1</f>
        <v>707</v>
      </c>
      <c r="B715" s="52" t="s">
        <v>892</v>
      </c>
      <c r="C715" s="53" t="s">
        <v>1106</v>
      </c>
      <c r="D715" s="52" t="s">
        <v>1037</v>
      </c>
      <c r="E715" s="53" t="s">
        <v>4891</v>
      </c>
      <c r="F715" s="100" t="s">
        <v>5953</v>
      </c>
      <c r="G715" s="52">
        <v>1</v>
      </c>
    </row>
    <row r="716" spans="1:7" ht="30" customHeight="1" x14ac:dyDescent="0.65">
      <c r="A716" s="54">
        <f t="shared" si="11"/>
        <v>708</v>
      </c>
      <c r="B716" s="54" t="s">
        <v>892</v>
      </c>
      <c r="C716" s="55" t="s">
        <v>1111</v>
      </c>
      <c r="D716" s="54" t="s">
        <v>1056</v>
      </c>
      <c r="E716" s="55" t="s">
        <v>4892</v>
      </c>
      <c r="F716" s="101" t="s">
        <v>5953</v>
      </c>
      <c r="G716" s="54">
        <v>1</v>
      </c>
    </row>
    <row r="717" spans="1:7" ht="30" customHeight="1" x14ac:dyDescent="0.65">
      <c r="A717" s="52">
        <f t="shared" si="11"/>
        <v>709</v>
      </c>
      <c r="B717" s="52" t="s">
        <v>892</v>
      </c>
      <c r="C717" s="53" t="s">
        <v>1114</v>
      </c>
      <c r="D717" s="52" t="s">
        <v>1050</v>
      </c>
      <c r="E717" s="53" t="s">
        <v>4893</v>
      </c>
      <c r="F717" s="100" t="s">
        <v>5953</v>
      </c>
      <c r="G717" s="52">
        <v>1</v>
      </c>
    </row>
    <row r="718" spans="1:7" ht="30" customHeight="1" x14ac:dyDescent="0.65">
      <c r="A718" s="54">
        <f t="shared" si="11"/>
        <v>710</v>
      </c>
      <c r="B718" s="54" t="s">
        <v>892</v>
      </c>
      <c r="C718" s="55" t="s">
        <v>1120</v>
      </c>
      <c r="D718" s="54" t="s">
        <v>1124</v>
      </c>
      <c r="E718" s="55" t="s">
        <v>4894</v>
      </c>
      <c r="F718" s="101" t="s">
        <v>5953</v>
      </c>
      <c r="G718" s="54">
        <v>1</v>
      </c>
    </row>
    <row r="719" spans="1:7" ht="30" customHeight="1" x14ac:dyDescent="0.65">
      <c r="A719" s="52">
        <f t="shared" si="11"/>
        <v>711</v>
      </c>
      <c r="B719" s="52" t="s">
        <v>892</v>
      </c>
      <c r="C719" s="53" t="s">
        <v>1127</v>
      </c>
      <c r="D719" s="52" t="s">
        <v>1037</v>
      </c>
      <c r="E719" s="53" t="s">
        <v>4895</v>
      </c>
      <c r="F719" s="100" t="s">
        <v>5953</v>
      </c>
      <c r="G719" s="52">
        <v>1</v>
      </c>
    </row>
    <row r="720" spans="1:7" ht="30" customHeight="1" x14ac:dyDescent="0.65">
      <c r="A720" s="54">
        <f t="shared" si="11"/>
        <v>712</v>
      </c>
      <c r="B720" s="54" t="s">
        <v>892</v>
      </c>
      <c r="C720" s="55" t="s">
        <v>1131</v>
      </c>
      <c r="D720" s="54" t="s">
        <v>1133</v>
      </c>
      <c r="E720" s="55" t="s">
        <v>4896</v>
      </c>
      <c r="F720" s="101" t="s">
        <v>5953</v>
      </c>
      <c r="G720" s="54">
        <v>1</v>
      </c>
    </row>
    <row r="721" spans="1:7" ht="30" customHeight="1" x14ac:dyDescent="0.65">
      <c r="A721" s="52">
        <f t="shared" si="11"/>
        <v>713</v>
      </c>
      <c r="B721" s="52" t="s">
        <v>892</v>
      </c>
      <c r="C721" s="53" t="s">
        <v>1136</v>
      </c>
      <c r="D721" s="52" t="s">
        <v>1138</v>
      </c>
      <c r="E721" s="53" t="s">
        <v>4897</v>
      </c>
      <c r="F721" s="100" t="s">
        <v>5953</v>
      </c>
      <c r="G721" s="52">
        <v>1</v>
      </c>
    </row>
    <row r="722" spans="1:7" ht="30" customHeight="1" x14ac:dyDescent="0.65">
      <c r="A722" s="54">
        <f t="shared" si="11"/>
        <v>714</v>
      </c>
      <c r="B722" s="54" t="s">
        <v>892</v>
      </c>
      <c r="C722" s="55" t="s">
        <v>1142</v>
      </c>
      <c r="D722" s="54" t="s">
        <v>1146</v>
      </c>
      <c r="E722" s="55" t="s">
        <v>4898</v>
      </c>
      <c r="F722" s="101" t="s">
        <v>5953</v>
      </c>
      <c r="G722" s="54">
        <v>1</v>
      </c>
    </row>
    <row r="723" spans="1:7" ht="30" customHeight="1" x14ac:dyDescent="0.65">
      <c r="A723" s="52">
        <f t="shared" si="11"/>
        <v>715</v>
      </c>
      <c r="B723" s="52" t="s">
        <v>892</v>
      </c>
      <c r="C723" s="53" t="s">
        <v>1149</v>
      </c>
      <c r="D723" s="52" t="s">
        <v>1153</v>
      </c>
      <c r="E723" s="53" t="s">
        <v>4899</v>
      </c>
      <c r="F723" s="100" t="s">
        <v>5953</v>
      </c>
      <c r="G723" s="52">
        <v>1</v>
      </c>
    </row>
    <row r="724" spans="1:7" ht="30" customHeight="1" x14ac:dyDescent="0.65">
      <c r="A724" s="54">
        <f t="shared" si="11"/>
        <v>716</v>
      </c>
      <c r="B724" s="54" t="s">
        <v>892</v>
      </c>
      <c r="C724" s="55" t="s">
        <v>1156</v>
      </c>
      <c r="D724" s="54" t="s">
        <v>1160</v>
      </c>
      <c r="E724" s="55" t="s">
        <v>4900</v>
      </c>
      <c r="F724" s="101" t="s">
        <v>5953</v>
      </c>
      <c r="G724" s="54">
        <v>1</v>
      </c>
    </row>
    <row r="725" spans="1:7" ht="30" customHeight="1" x14ac:dyDescent="0.65">
      <c r="A725" s="52">
        <f t="shared" si="11"/>
        <v>717</v>
      </c>
      <c r="B725" s="52" t="s">
        <v>892</v>
      </c>
      <c r="C725" s="53" t="s">
        <v>1163</v>
      </c>
      <c r="D725" s="52" t="s">
        <v>1165</v>
      </c>
      <c r="E725" s="53" t="s">
        <v>4901</v>
      </c>
      <c r="F725" s="100" t="s">
        <v>5953</v>
      </c>
      <c r="G725" s="52">
        <v>1</v>
      </c>
    </row>
    <row r="726" spans="1:7" ht="30" customHeight="1" x14ac:dyDescent="0.65">
      <c r="A726" s="54">
        <f t="shared" si="11"/>
        <v>718</v>
      </c>
      <c r="B726" s="54" t="s">
        <v>892</v>
      </c>
      <c r="C726" s="55" t="s">
        <v>1168</v>
      </c>
      <c r="D726" s="54" t="s">
        <v>1169</v>
      </c>
      <c r="E726" s="55" t="s">
        <v>4902</v>
      </c>
      <c r="F726" s="101" t="s">
        <v>5953</v>
      </c>
      <c r="G726" s="54">
        <v>1</v>
      </c>
    </row>
    <row r="727" spans="1:7" ht="30" customHeight="1" x14ac:dyDescent="0.65">
      <c r="A727" s="52">
        <f t="shared" si="11"/>
        <v>719</v>
      </c>
      <c r="B727" s="52" t="s">
        <v>892</v>
      </c>
      <c r="C727" s="53" t="s">
        <v>1172</v>
      </c>
      <c r="D727" s="52" t="s">
        <v>1160</v>
      </c>
      <c r="E727" s="53" t="s">
        <v>4903</v>
      </c>
      <c r="F727" s="100" t="s">
        <v>5953</v>
      </c>
      <c r="G727" s="52">
        <v>1</v>
      </c>
    </row>
    <row r="728" spans="1:7" ht="30" customHeight="1" x14ac:dyDescent="0.65">
      <c r="A728" s="54">
        <f t="shared" si="11"/>
        <v>720</v>
      </c>
      <c r="B728" s="54" t="s">
        <v>892</v>
      </c>
      <c r="C728" s="55" t="s">
        <v>1177</v>
      </c>
      <c r="D728" s="54" t="s">
        <v>1165</v>
      </c>
      <c r="E728" s="55" t="s">
        <v>4904</v>
      </c>
      <c r="F728" s="101" t="s">
        <v>5953</v>
      </c>
      <c r="G728" s="54">
        <v>1</v>
      </c>
    </row>
    <row r="729" spans="1:7" ht="30" customHeight="1" x14ac:dyDescent="0.65">
      <c r="A729" s="52">
        <f t="shared" si="11"/>
        <v>721</v>
      </c>
      <c r="B729" s="52" t="s">
        <v>892</v>
      </c>
      <c r="C729" s="53" t="s">
        <v>1181</v>
      </c>
      <c r="D729" s="52" t="s">
        <v>1182</v>
      </c>
      <c r="E729" s="53" t="s">
        <v>4905</v>
      </c>
      <c r="F729" s="100" t="s">
        <v>5953</v>
      </c>
      <c r="G729" s="52">
        <v>1</v>
      </c>
    </row>
    <row r="730" spans="1:7" ht="30" customHeight="1" x14ac:dyDescent="0.65">
      <c r="A730" s="54">
        <f t="shared" si="11"/>
        <v>722</v>
      </c>
      <c r="B730" s="54" t="s">
        <v>892</v>
      </c>
      <c r="C730" s="55" t="s">
        <v>1185</v>
      </c>
      <c r="D730" s="54" t="s">
        <v>1188</v>
      </c>
      <c r="E730" s="55" t="s">
        <v>4906</v>
      </c>
      <c r="F730" s="101" t="s">
        <v>5953</v>
      </c>
      <c r="G730" s="54">
        <v>1</v>
      </c>
    </row>
    <row r="731" spans="1:7" ht="30" customHeight="1" x14ac:dyDescent="0.65">
      <c r="A731" s="52">
        <f t="shared" si="11"/>
        <v>723</v>
      </c>
      <c r="B731" s="52" t="s">
        <v>892</v>
      </c>
      <c r="C731" s="53" t="s">
        <v>1191</v>
      </c>
      <c r="D731" s="52" t="s">
        <v>1192</v>
      </c>
      <c r="E731" s="53" t="s">
        <v>4907</v>
      </c>
      <c r="F731" s="100" t="s">
        <v>5953</v>
      </c>
      <c r="G731" s="52">
        <v>1</v>
      </c>
    </row>
    <row r="732" spans="1:7" ht="30" customHeight="1" x14ac:dyDescent="0.65">
      <c r="A732" s="54">
        <f t="shared" si="11"/>
        <v>724</v>
      </c>
      <c r="B732" s="54" t="s">
        <v>892</v>
      </c>
      <c r="C732" s="55" t="s">
        <v>1195</v>
      </c>
      <c r="D732" s="54" t="s">
        <v>1199</v>
      </c>
      <c r="E732" s="55" t="s">
        <v>4908</v>
      </c>
      <c r="F732" s="101" t="s">
        <v>5953</v>
      </c>
      <c r="G732" s="54">
        <v>1</v>
      </c>
    </row>
    <row r="733" spans="1:7" ht="30" customHeight="1" x14ac:dyDescent="0.65">
      <c r="A733" s="52">
        <f t="shared" si="11"/>
        <v>725</v>
      </c>
      <c r="B733" s="52" t="s">
        <v>892</v>
      </c>
      <c r="C733" s="53" t="s">
        <v>1202</v>
      </c>
      <c r="D733" s="52" t="s">
        <v>1204</v>
      </c>
      <c r="E733" s="53" t="s">
        <v>4909</v>
      </c>
      <c r="F733" s="100" t="s">
        <v>5953</v>
      </c>
      <c r="G733" s="52">
        <v>1</v>
      </c>
    </row>
    <row r="734" spans="1:7" ht="30" customHeight="1" x14ac:dyDescent="0.65">
      <c r="A734" s="54">
        <f t="shared" si="11"/>
        <v>726</v>
      </c>
      <c r="B734" s="54" t="s">
        <v>892</v>
      </c>
      <c r="C734" s="55" t="s">
        <v>1207</v>
      </c>
      <c r="D734" s="54" t="s">
        <v>1199</v>
      </c>
      <c r="E734" s="55" t="s">
        <v>4910</v>
      </c>
      <c r="F734" s="101" t="s">
        <v>5953</v>
      </c>
      <c r="G734" s="54">
        <v>1</v>
      </c>
    </row>
    <row r="735" spans="1:7" ht="30" customHeight="1" x14ac:dyDescent="0.65">
      <c r="A735" s="52">
        <f t="shared" si="11"/>
        <v>727</v>
      </c>
      <c r="B735" s="52" t="s">
        <v>892</v>
      </c>
      <c r="C735" s="53" t="s">
        <v>1213</v>
      </c>
      <c r="D735" s="52" t="s">
        <v>1216</v>
      </c>
      <c r="E735" s="53" t="s">
        <v>4911</v>
      </c>
      <c r="F735" s="100" t="s">
        <v>5953</v>
      </c>
      <c r="G735" s="52">
        <v>1</v>
      </c>
    </row>
    <row r="736" spans="1:7" ht="30" customHeight="1" x14ac:dyDescent="0.65">
      <c r="A736" s="54">
        <f t="shared" si="11"/>
        <v>728</v>
      </c>
      <c r="B736" s="54" t="s">
        <v>892</v>
      </c>
      <c r="C736" s="55" t="s">
        <v>1219</v>
      </c>
      <c r="D736" s="54" t="s">
        <v>1222</v>
      </c>
      <c r="E736" s="55" t="s">
        <v>4912</v>
      </c>
      <c r="F736" s="101" t="s">
        <v>5953</v>
      </c>
      <c r="G736" s="54">
        <v>1</v>
      </c>
    </row>
    <row r="737" spans="1:7" ht="30" customHeight="1" x14ac:dyDescent="0.65">
      <c r="A737" s="52">
        <f t="shared" si="11"/>
        <v>729</v>
      </c>
      <c r="B737" s="52" t="s">
        <v>892</v>
      </c>
      <c r="C737" s="53" t="s">
        <v>1225</v>
      </c>
      <c r="D737" s="52" t="s">
        <v>1227</v>
      </c>
      <c r="E737" s="53" t="s">
        <v>4913</v>
      </c>
      <c r="F737" s="100" t="s">
        <v>5953</v>
      </c>
      <c r="G737" s="52">
        <v>1</v>
      </c>
    </row>
    <row r="738" spans="1:7" ht="30" customHeight="1" x14ac:dyDescent="0.65">
      <c r="A738" s="54">
        <f t="shared" si="11"/>
        <v>730</v>
      </c>
      <c r="B738" s="54" t="s">
        <v>892</v>
      </c>
      <c r="C738" s="55" t="s">
        <v>1230</v>
      </c>
      <c r="D738" s="54" t="s">
        <v>1233</v>
      </c>
      <c r="E738" s="55" t="s">
        <v>4914</v>
      </c>
      <c r="F738" s="101" t="s">
        <v>5953</v>
      </c>
      <c r="G738" s="54">
        <v>1</v>
      </c>
    </row>
    <row r="739" spans="1:7" ht="30" customHeight="1" x14ac:dyDescent="0.65">
      <c r="A739" s="52">
        <f t="shared" si="11"/>
        <v>731</v>
      </c>
      <c r="B739" s="52" t="s">
        <v>892</v>
      </c>
      <c r="C739" s="53" t="s">
        <v>1236</v>
      </c>
      <c r="D739" s="52" t="s">
        <v>1241</v>
      </c>
      <c r="E739" s="53" t="s">
        <v>4915</v>
      </c>
      <c r="F739" s="100" t="s">
        <v>5953</v>
      </c>
      <c r="G739" s="52">
        <v>1</v>
      </c>
    </row>
    <row r="740" spans="1:7" ht="30" customHeight="1" x14ac:dyDescent="0.65">
      <c r="A740" s="54">
        <f t="shared" si="11"/>
        <v>732</v>
      </c>
      <c r="B740" s="54" t="s">
        <v>892</v>
      </c>
      <c r="C740" s="55" t="s">
        <v>1244</v>
      </c>
      <c r="D740" s="54" t="s">
        <v>1248</v>
      </c>
      <c r="E740" s="55" t="s">
        <v>4916</v>
      </c>
      <c r="F740" s="101" t="s">
        <v>5953</v>
      </c>
      <c r="G740" s="54">
        <v>1</v>
      </c>
    </row>
    <row r="741" spans="1:7" ht="30" customHeight="1" x14ac:dyDescent="0.65">
      <c r="A741" s="52">
        <f t="shared" si="11"/>
        <v>733</v>
      </c>
      <c r="B741" s="52" t="s">
        <v>892</v>
      </c>
      <c r="C741" s="53" t="s">
        <v>1251</v>
      </c>
      <c r="D741" s="52" t="s">
        <v>1254</v>
      </c>
      <c r="E741" s="53" t="s">
        <v>4917</v>
      </c>
      <c r="F741" s="100" t="s">
        <v>5953</v>
      </c>
      <c r="G741" s="52">
        <v>1</v>
      </c>
    </row>
    <row r="742" spans="1:7" ht="30" customHeight="1" x14ac:dyDescent="0.65">
      <c r="A742" s="54">
        <f t="shared" si="11"/>
        <v>734</v>
      </c>
      <c r="B742" s="54" t="s">
        <v>892</v>
      </c>
      <c r="C742" s="55" t="s">
        <v>1257</v>
      </c>
      <c r="D742" s="54" t="s">
        <v>1248</v>
      </c>
      <c r="E742" s="55" t="s">
        <v>4918</v>
      </c>
      <c r="F742" s="101" t="s">
        <v>5953</v>
      </c>
      <c r="G742" s="54">
        <v>1</v>
      </c>
    </row>
    <row r="743" spans="1:7" ht="30" customHeight="1" x14ac:dyDescent="0.65">
      <c r="A743" s="52">
        <f t="shared" si="11"/>
        <v>735</v>
      </c>
      <c r="B743" s="52" t="s">
        <v>892</v>
      </c>
      <c r="C743" s="53" t="s">
        <v>1264</v>
      </c>
      <c r="D743" s="52" t="s">
        <v>1269</v>
      </c>
      <c r="E743" s="53" t="s">
        <v>4919</v>
      </c>
      <c r="F743" s="100" t="s">
        <v>5953</v>
      </c>
      <c r="G743" s="52">
        <v>1</v>
      </c>
    </row>
    <row r="744" spans="1:7" ht="30" customHeight="1" x14ac:dyDescent="0.65">
      <c r="A744" s="54">
        <f t="shared" si="11"/>
        <v>736</v>
      </c>
      <c r="B744" s="54" t="s">
        <v>892</v>
      </c>
      <c r="C744" s="55" t="s">
        <v>1272</v>
      </c>
      <c r="D744" s="54" t="s">
        <v>1248</v>
      </c>
      <c r="E744" s="55" t="s">
        <v>4920</v>
      </c>
      <c r="F744" s="101" t="s">
        <v>5953</v>
      </c>
      <c r="G744" s="54">
        <v>1</v>
      </c>
    </row>
    <row r="745" spans="1:7" ht="30" customHeight="1" x14ac:dyDescent="0.65">
      <c r="A745" s="52">
        <f t="shared" si="11"/>
        <v>737</v>
      </c>
      <c r="B745" s="52" t="s">
        <v>892</v>
      </c>
      <c r="C745" s="53" t="s">
        <v>1276</v>
      </c>
      <c r="D745" s="52" t="s">
        <v>1233</v>
      </c>
      <c r="E745" s="53" t="s">
        <v>4921</v>
      </c>
      <c r="F745" s="100" t="s">
        <v>5953</v>
      </c>
      <c r="G745" s="52">
        <v>1</v>
      </c>
    </row>
    <row r="746" spans="1:7" ht="30" customHeight="1" x14ac:dyDescent="0.65">
      <c r="A746" s="54">
        <f t="shared" si="11"/>
        <v>738</v>
      </c>
      <c r="B746" s="54" t="s">
        <v>892</v>
      </c>
      <c r="C746" s="55" t="s">
        <v>1281</v>
      </c>
      <c r="D746" s="54" t="s">
        <v>1285</v>
      </c>
      <c r="E746" s="55" t="s">
        <v>4922</v>
      </c>
      <c r="F746" s="101" t="s">
        <v>5953</v>
      </c>
      <c r="G746" s="54">
        <v>1</v>
      </c>
    </row>
    <row r="747" spans="1:7" ht="30" customHeight="1" x14ac:dyDescent="0.65">
      <c r="A747" s="52">
        <f t="shared" si="11"/>
        <v>739</v>
      </c>
      <c r="B747" s="52" t="s">
        <v>892</v>
      </c>
      <c r="C747" s="53" t="s">
        <v>1288</v>
      </c>
      <c r="D747" s="52" t="s">
        <v>1291</v>
      </c>
      <c r="E747" s="53" t="s">
        <v>4923</v>
      </c>
      <c r="F747" s="100" t="s">
        <v>5953</v>
      </c>
      <c r="G747" s="52">
        <v>1</v>
      </c>
    </row>
    <row r="748" spans="1:7" ht="30" customHeight="1" x14ac:dyDescent="0.65">
      <c r="A748" s="54">
        <f t="shared" si="11"/>
        <v>740</v>
      </c>
      <c r="B748" s="54" t="s">
        <v>892</v>
      </c>
      <c r="C748" s="55" t="s">
        <v>1294</v>
      </c>
      <c r="D748" s="54" t="s">
        <v>1296</v>
      </c>
      <c r="E748" s="55" t="s">
        <v>4924</v>
      </c>
      <c r="F748" s="101" t="s">
        <v>5953</v>
      </c>
      <c r="G748" s="54">
        <v>1</v>
      </c>
    </row>
    <row r="749" spans="1:7" ht="30" customHeight="1" x14ac:dyDescent="0.65">
      <c r="A749" s="52">
        <f t="shared" si="11"/>
        <v>741</v>
      </c>
      <c r="B749" s="52" t="s">
        <v>892</v>
      </c>
      <c r="C749" s="53" t="s">
        <v>1299</v>
      </c>
      <c r="D749" s="52" t="s">
        <v>1303</v>
      </c>
      <c r="E749" s="53" t="s">
        <v>4925</v>
      </c>
      <c r="F749" s="100" t="s">
        <v>5953</v>
      </c>
      <c r="G749" s="52">
        <v>1</v>
      </c>
    </row>
    <row r="750" spans="1:7" ht="30" customHeight="1" x14ac:dyDescent="0.65">
      <c r="A750" s="54">
        <f t="shared" si="11"/>
        <v>742</v>
      </c>
      <c r="B750" s="54" t="s">
        <v>892</v>
      </c>
      <c r="C750" s="55" t="s">
        <v>1306</v>
      </c>
      <c r="D750" s="54" t="s">
        <v>1254</v>
      </c>
      <c r="E750" s="55" t="s">
        <v>4926</v>
      </c>
      <c r="F750" s="101" t="s">
        <v>5953</v>
      </c>
      <c r="G750" s="54">
        <v>1</v>
      </c>
    </row>
    <row r="751" spans="1:7" ht="30" customHeight="1" x14ac:dyDescent="0.65">
      <c r="A751" s="52">
        <f t="shared" si="11"/>
        <v>743</v>
      </c>
      <c r="B751" s="52" t="s">
        <v>892</v>
      </c>
      <c r="C751" s="53" t="s">
        <v>1311</v>
      </c>
      <c r="D751" s="52" t="s">
        <v>1314</v>
      </c>
      <c r="E751" s="53" t="s">
        <v>4927</v>
      </c>
      <c r="F751" s="100" t="s">
        <v>5953</v>
      </c>
      <c r="G751" s="52">
        <v>1</v>
      </c>
    </row>
    <row r="752" spans="1:7" ht="30" customHeight="1" x14ac:dyDescent="0.65">
      <c r="A752" s="54">
        <f t="shared" si="11"/>
        <v>744</v>
      </c>
      <c r="B752" s="54" t="s">
        <v>892</v>
      </c>
      <c r="C752" s="55" t="s">
        <v>1316</v>
      </c>
      <c r="D752" s="54" t="s">
        <v>1248</v>
      </c>
      <c r="E752" s="55" t="s">
        <v>4928</v>
      </c>
      <c r="F752" s="101" t="s">
        <v>5953</v>
      </c>
      <c r="G752" s="54">
        <v>1</v>
      </c>
    </row>
    <row r="753" spans="1:7" ht="30" customHeight="1" x14ac:dyDescent="0.65">
      <c r="A753" s="52">
        <f t="shared" si="11"/>
        <v>745</v>
      </c>
      <c r="B753" s="52" t="s">
        <v>892</v>
      </c>
      <c r="C753" s="53" t="s">
        <v>1320</v>
      </c>
      <c r="D753" s="52" t="s">
        <v>1321</v>
      </c>
      <c r="E753" s="53" t="s">
        <v>4929</v>
      </c>
      <c r="F753" s="100" t="s">
        <v>5953</v>
      </c>
      <c r="G753" s="52">
        <v>1</v>
      </c>
    </row>
    <row r="754" spans="1:7" ht="30" customHeight="1" x14ac:dyDescent="0.65">
      <c r="A754" s="54">
        <f t="shared" si="11"/>
        <v>746</v>
      </c>
      <c r="B754" s="54" t="s">
        <v>892</v>
      </c>
      <c r="C754" s="55" t="s">
        <v>1324</v>
      </c>
      <c r="D754" s="54" t="s">
        <v>1325</v>
      </c>
      <c r="E754" s="55" t="s">
        <v>4930</v>
      </c>
      <c r="F754" s="101" t="s">
        <v>5953</v>
      </c>
      <c r="G754" s="54">
        <v>1</v>
      </c>
    </row>
    <row r="755" spans="1:7" ht="30" customHeight="1" x14ac:dyDescent="0.65">
      <c r="A755" s="52">
        <f t="shared" si="11"/>
        <v>747</v>
      </c>
      <c r="B755" s="52" t="s">
        <v>892</v>
      </c>
      <c r="C755" s="53" t="s">
        <v>1328</v>
      </c>
      <c r="D755" s="52" t="s">
        <v>1331</v>
      </c>
      <c r="E755" s="53" t="s">
        <v>4931</v>
      </c>
      <c r="F755" s="100" t="s">
        <v>5953</v>
      </c>
      <c r="G755" s="52">
        <v>1</v>
      </c>
    </row>
    <row r="756" spans="1:7" ht="30" customHeight="1" x14ac:dyDescent="0.65">
      <c r="A756" s="54">
        <f t="shared" si="11"/>
        <v>748</v>
      </c>
      <c r="B756" s="54" t="s">
        <v>892</v>
      </c>
      <c r="C756" s="55" t="s">
        <v>1334</v>
      </c>
      <c r="D756" s="54" t="s">
        <v>1233</v>
      </c>
      <c r="E756" s="55" t="s">
        <v>4932</v>
      </c>
      <c r="F756" s="101" t="s">
        <v>5953</v>
      </c>
      <c r="G756" s="54">
        <v>1</v>
      </c>
    </row>
    <row r="757" spans="1:7" ht="30" customHeight="1" x14ac:dyDescent="0.65">
      <c r="A757" s="52">
        <f t="shared" si="11"/>
        <v>749</v>
      </c>
      <c r="B757" s="52" t="s">
        <v>892</v>
      </c>
      <c r="C757" s="53" t="s">
        <v>1339</v>
      </c>
      <c r="D757" s="52" t="s">
        <v>5667</v>
      </c>
      <c r="E757" s="53" t="s">
        <v>4933</v>
      </c>
      <c r="F757" s="100" t="s">
        <v>5953</v>
      </c>
      <c r="G757" s="52">
        <v>1</v>
      </c>
    </row>
    <row r="758" spans="1:7" ht="30" customHeight="1" x14ac:dyDescent="0.65">
      <c r="A758" s="54">
        <f t="shared" si="11"/>
        <v>750</v>
      </c>
      <c r="B758" s="54" t="s">
        <v>892</v>
      </c>
      <c r="C758" s="55" t="s">
        <v>1346</v>
      </c>
      <c r="D758" s="54" t="s">
        <v>1291</v>
      </c>
      <c r="E758" s="55" t="s">
        <v>4934</v>
      </c>
      <c r="F758" s="101" t="s">
        <v>5953</v>
      </c>
      <c r="G758" s="54">
        <v>1</v>
      </c>
    </row>
    <row r="759" spans="1:7" ht="30" customHeight="1" x14ac:dyDescent="0.65">
      <c r="A759" s="52">
        <f t="shared" si="11"/>
        <v>751</v>
      </c>
      <c r="B759" s="52" t="s">
        <v>892</v>
      </c>
      <c r="C759" s="53" t="s">
        <v>1351</v>
      </c>
      <c r="D759" s="52" t="s">
        <v>1355</v>
      </c>
      <c r="E759" s="53" t="s">
        <v>4935</v>
      </c>
      <c r="F759" s="100" t="s">
        <v>5953</v>
      </c>
      <c r="G759" s="52">
        <v>1</v>
      </c>
    </row>
    <row r="760" spans="1:7" ht="30" customHeight="1" x14ac:dyDescent="0.65">
      <c r="A760" s="54">
        <f t="shared" si="11"/>
        <v>752</v>
      </c>
      <c r="B760" s="54" t="s">
        <v>892</v>
      </c>
      <c r="C760" s="55" t="s">
        <v>1358</v>
      </c>
      <c r="D760" s="54" t="s">
        <v>1362</v>
      </c>
      <c r="E760" s="55" t="s">
        <v>4936</v>
      </c>
      <c r="F760" s="101" t="s">
        <v>5953</v>
      </c>
      <c r="G760" s="54">
        <v>1</v>
      </c>
    </row>
    <row r="761" spans="1:7" ht="30" customHeight="1" x14ac:dyDescent="0.65">
      <c r="A761" s="52">
        <f t="shared" si="11"/>
        <v>753</v>
      </c>
      <c r="B761" s="52" t="s">
        <v>892</v>
      </c>
      <c r="C761" s="53" t="s">
        <v>1365</v>
      </c>
      <c r="D761" s="52" t="s">
        <v>1367</v>
      </c>
      <c r="E761" s="53" t="s">
        <v>4937</v>
      </c>
      <c r="F761" s="100" t="s">
        <v>5953</v>
      </c>
      <c r="G761" s="52">
        <v>1</v>
      </c>
    </row>
    <row r="762" spans="1:7" ht="30" customHeight="1" x14ac:dyDescent="0.65">
      <c r="A762" s="54">
        <f t="shared" si="11"/>
        <v>754</v>
      </c>
      <c r="B762" s="54" t="s">
        <v>892</v>
      </c>
      <c r="C762" s="55" t="s">
        <v>1370</v>
      </c>
      <c r="D762" s="54" t="s">
        <v>1303</v>
      </c>
      <c r="E762" s="55" t="s">
        <v>4938</v>
      </c>
      <c r="F762" s="101" t="s">
        <v>5953</v>
      </c>
      <c r="G762" s="54">
        <v>1</v>
      </c>
    </row>
    <row r="763" spans="1:7" ht="30" customHeight="1" x14ac:dyDescent="0.65">
      <c r="A763" s="52">
        <f t="shared" si="11"/>
        <v>755</v>
      </c>
      <c r="B763" s="52" t="s">
        <v>892</v>
      </c>
      <c r="C763" s="53" t="s">
        <v>1377</v>
      </c>
      <c r="D763" s="52" t="s">
        <v>1233</v>
      </c>
      <c r="E763" s="53" t="s">
        <v>4939</v>
      </c>
      <c r="F763" s="100" t="s">
        <v>5953</v>
      </c>
      <c r="G763" s="52">
        <v>1</v>
      </c>
    </row>
    <row r="764" spans="1:7" ht="30" customHeight="1" x14ac:dyDescent="0.65">
      <c r="A764" s="54">
        <f t="shared" si="11"/>
        <v>756</v>
      </c>
      <c r="B764" s="54" t="s">
        <v>892</v>
      </c>
      <c r="C764" s="55" t="s">
        <v>1381</v>
      </c>
      <c r="D764" s="54" t="s">
        <v>1233</v>
      </c>
      <c r="E764" s="55" t="s">
        <v>4940</v>
      </c>
      <c r="F764" s="101" t="s">
        <v>5953</v>
      </c>
      <c r="G764" s="54">
        <v>1</v>
      </c>
    </row>
    <row r="765" spans="1:7" ht="30" customHeight="1" x14ac:dyDescent="0.65">
      <c r="A765" s="52">
        <f t="shared" si="11"/>
        <v>757</v>
      </c>
      <c r="B765" s="52" t="s">
        <v>892</v>
      </c>
      <c r="C765" s="53" t="s">
        <v>1387</v>
      </c>
      <c r="D765" s="52" t="s">
        <v>1389</v>
      </c>
      <c r="E765" s="53" t="s">
        <v>4941</v>
      </c>
      <c r="F765" s="100" t="s">
        <v>5953</v>
      </c>
      <c r="G765" s="52">
        <v>1</v>
      </c>
    </row>
    <row r="766" spans="1:7" ht="30" customHeight="1" x14ac:dyDescent="0.65">
      <c r="A766" s="54">
        <f t="shared" si="11"/>
        <v>758</v>
      </c>
      <c r="B766" s="54" t="s">
        <v>892</v>
      </c>
      <c r="C766" s="55" t="s">
        <v>1392</v>
      </c>
      <c r="D766" s="54" t="s">
        <v>1269</v>
      </c>
      <c r="E766" s="55" t="s">
        <v>4942</v>
      </c>
      <c r="F766" s="101" t="s">
        <v>5953</v>
      </c>
      <c r="G766" s="54">
        <v>1</v>
      </c>
    </row>
    <row r="767" spans="1:7" ht="30" customHeight="1" x14ac:dyDescent="0.65">
      <c r="A767" s="52">
        <f t="shared" si="11"/>
        <v>759</v>
      </c>
      <c r="B767" s="52" t="s">
        <v>892</v>
      </c>
      <c r="C767" s="53" t="s">
        <v>1397</v>
      </c>
      <c r="D767" s="52" t="s">
        <v>1285</v>
      </c>
      <c r="E767" s="53" t="s">
        <v>4943</v>
      </c>
      <c r="F767" s="100" t="s">
        <v>5953</v>
      </c>
      <c r="G767" s="52">
        <v>1</v>
      </c>
    </row>
    <row r="768" spans="1:7" ht="30" customHeight="1" x14ac:dyDescent="0.65">
      <c r="A768" s="54">
        <f t="shared" si="11"/>
        <v>760</v>
      </c>
      <c r="B768" s="54" t="s">
        <v>892</v>
      </c>
      <c r="C768" s="55" t="s">
        <v>1400</v>
      </c>
      <c r="D768" s="54" t="s">
        <v>1403</v>
      </c>
      <c r="E768" s="55" t="s">
        <v>4944</v>
      </c>
      <c r="F768" s="101" t="s">
        <v>5953</v>
      </c>
      <c r="G768" s="54">
        <v>1</v>
      </c>
    </row>
    <row r="769" spans="1:7" ht="30" customHeight="1" x14ac:dyDescent="0.65">
      <c r="A769" s="52">
        <f t="shared" si="11"/>
        <v>761</v>
      </c>
      <c r="B769" s="52" t="s">
        <v>892</v>
      </c>
      <c r="C769" s="53" t="s">
        <v>1406</v>
      </c>
      <c r="D769" s="52" t="s">
        <v>1296</v>
      </c>
      <c r="E769" s="53" t="s">
        <v>4945</v>
      </c>
      <c r="F769" s="100" t="s">
        <v>5953</v>
      </c>
      <c r="G769" s="52">
        <v>1</v>
      </c>
    </row>
    <row r="770" spans="1:7" ht="30" customHeight="1" x14ac:dyDescent="0.65">
      <c r="A770" s="54">
        <f t="shared" si="11"/>
        <v>762</v>
      </c>
      <c r="B770" s="54" t="s">
        <v>892</v>
      </c>
      <c r="C770" s="55" t="s">
        <v>1411</v>
      </c>
      <c r="D770" s="54" t="s">
        <v>1241</v>
      </c>
      <c r="E770" s="55" t="s">
        <v>4946</v>
      </c>
      <c r="F770" s="101" t="s">
        <v>5953</v>
      </c>
      <c r="G770" s="54">
        <v>1</v>
      </c>
    </row>
    <row r="771" spans="1:7" ht="30" customHeight="1" x14ac:dyDescent="0.65">
      <c r="A771" s="52">
        <f t="shared" si="11"/>
        <v>763</v>
      </c>
      <c r="B771" s="52" t="s">
        <v>892</v>
      </c>
      <c r="C771" s="53" t="s">
        <v>1413</v>
      </c>
      <c r="D771" s="52" t="s">
        <v>1241</v>
      </c>
      <c r="E771" s="53" t="s">
        <v>4947</v>
      </c>
      <c r="F771" s="100" t="s">
        <v>5953</v>
      </c>
      <c r="G771" s="52">
        <v>1</v>
      </c>
    </row>
    <row r="772" spans="1:7" ht="30" customHeight="1" x14ac:dyDescent="0.65">
      <c r="A772" s="54">
        <f t="shared" si="11"/>
        <v>764</v>
      </c>
      <c r="B772" s="54" t="s">
        <v>892</v>
      </c>
      <c r="C772" s="55" t="s">
        <v>3261</v>
      </c>
      <c r="D772" s="54" t="s">
        <v>892</v>
      </c>
      <c r="E772" s="55" t="s">
        <v>4948</v>
      </c>
      <c r="F772" s="101" t="s">
        <v>5953</v>
      </c>
      <c r="G772" s="54">
        <v>1</v>
      </c>
    </row>
    <row r="773" spans="1:7" ht="30" customHeight="1" x14ac:dyDescent="0.65">
      <c r="A773" s="52">
        <f t="shared" si="11"/>
        <v>765</v>
      </c>
      <c r="B773" s="52" t="s">
        <v>892</v>
      </c>
      <c r="C773" s="53" t="s">
        <v>4182</v>
      </c>
      <c r="D773" s="52" t="s">
        <v>892</v>
      </c>
      <c r="E773" s="53" t="s">
        <v>4949</v>
      </c>
      <c r="F773" s="100" t="s">
        <v>5953</v>
      </c>
      <c r="G773" s="52">
        <v>1</v>
      </c>
    </row>
    <row r="774" spans="1:7" ht="30" customHeight="1" x14ac:dyDescent="0.65">
      <c r="A774" s="54">
        <f t="shared" si="11"/>
        <v>766</v>
      </c>
      <c r="B774" s="54" t="s">
        <v>892</v>
      </c>
      <c r="C774" s="55" t="s">
        <v>342</v>
      </c>
      <c r="D774" s="54" t="s">
        <v>644</v>
      </c>
      <c r="E774" s="55" t="s">
        <v>4710</v>
      </c>
      <c r="F774" s="101" t="s">
        <v>5953</v>
      </c>
      <c r="G774" s="54">
        <v>1</v>
      </c>
    </row>
    <row r="775" spans="1:7" ht="30" customHeight="1" x14ac:dyDescent="0.65">
      <c r="A775" s="52">
        <f t="shared" si="11"/>
        <v>767</v>
      </c>
      <c r="B775" s="52" t="s">
        <v>892</v>
      </c>
      <c r="C775" s="53" t="s">
        <v>1431</v>
      </c>
      <c r="D775" s="52" t="s">
        <v>892</v>
      </c>
      <c r="E775" s="53" t="s">
        <v>4950</v>
      </c>
      <c r="F775" s="100" t="s">
        <v>5953</v>
      </c>
      <c r="G775" s="52">
        <v>1</v>
      </c>
    </row>
    <row r="776" spans="1:7" ht="30" customHeight="1" x14ac:dyDescent="0.65">
      <c r="A776" s="54">
        <f t="shared" si="11"/>
        <v>768</v>
      </c>
      <c r="B776" s="54" t="s">
        <v>892</v>
      </c>
      <c r="C776" s="55" t="s">
        <v>1437</v>
      </c>
      <c r="D776" s="54" t="s">
        <v>892</v>
      </c>
      <c r="E776" s="55" t="s">
        <v>4951</v>
      </c>
      <c r="F776" s="101" t="s">
        <v>5953</v>
      </c>
      <c r="G776" s="54">
        <v>1</v>
      </c>
    </row>
    <row r="777" spans="1:7" ht="30" customHeight="1" x14ac:dyDescent="0.65">
      <c r="A777" s="52">
        <f t="shared" si="11"/>
        <v>769</v>
      </c>
      <c r="B777" s="52" t="s">
        <v>892</v>
      </c>
      <c r="C777" s="53" t="s">
        <v>1442</v>
      </c>
      <c r="D777" s="52" t="s">
        <v>892</v>
      </c>
      <c r="E777" s="53" t="s">
        <v>4952</v>
      </c>
      <c r="F777" s="100" t="s">
        <v>5953</v>
      </c>
      <c r="G777" s="52">
        <v>1</v>
      </c>
    </row>
    <row r="778" spans="1:7" ht="30" customHeight="1" x14ac:dyDescent="0.65">
      <c r="A778" s="54">
        <f t="shared" si="11"/>
        <v>770</v>
      </c>
      <c r="B778" s="54" t="s">
        <v>892</v>
      </c>
      <c r="C778" s="55" t="s">
        <v>1448</v>
      </c>
      <c r="D778" s="54" t="s">
        <v>892</v>
      </c>
      <c r="E778" s="55" t="s">
        <v>4953</v>
      </c>
      <c r="F778" s="101" t="s">
        <v>5953</v>
      </c>
      <c r="G778" s="54">
        <v>1</v>
      </c>
    </row>
    <row r="779" spans="1:7" ht="30" customHeight="1" x14ac:dyDescent="0.65">
      <c r="A779" s="52">
        <f t="shared" ref="A779:A842" si="12">A778+1</f>
        <v>771</v>
      </c>
      <c r="B779" s="52" t="s">
        <v>892</v>
      </c>
      <c r="C779" s="53" t="s">
        <v>1453</v>
      </c>
      <c r="D779" s="52" t="s">
        <v>892</v>
      </c>
      <c r="E779" s="53" t="s">
        <v>4954</v>
      </c>
      <c r="F779" s="100" t="s">
        <v>5953</v>
      </c>
      <c r="G779" s="52">
        <v>1</v>
      </c>
    </row>
    <row r="780" spans="1:7" ht="30" customHeight="1" x14ac:dyDescent="0.65">
      <c r="A780" s="54">
        <f t="shared" si="12"/>
        <v>772</v>
      </c>
      <c r="B780" s="54" t="s">
        <v>892</v>
      </c>
      <c r="C780" s="55" t="s">
        <v>1459</v>
      </c>
      <c r="D780" s="54" t="s">
        <v>892</v>
      </c>
      <c r="E780" s="55" t="s">
        <v>4955</v>
      </c>
      <c r="F780" s="101" t="s">
        <v>5953</v>
      </c>
      <c r="G780" s="54">
        <v>1</v>
      </c>
    </row>
    <row r="781" spans="1:7" ht="30" customHeight="1" x14ac:dyDescent="0.65">
      <c r="A781" s="52">
        <f t="shared" si="12"/>
        <v>773</v>
      </c>
      <c r="B781" s="52" t="s">
        <v>892</v>
      </c>
      <c r="C781" s="53" t="s">
        <v>1464</v>
      </c>
      <c r="D781" s="52" t="s">
        <v>892</v>
      </c>
      <c r="E781" s="53" t="s">
        <v>4956</v>
      </c>
      <c r="F781" s="100" t="s">
        <v>5953</v>
      </c>
      <c r="G781" s="52">
        <v>1</v>
      </c>
    </row>
    <row r="782" spans="1:7" ht="30" customHeight="1" x14ac:dyDescent="0.65">
      <c r="A782" s="54">
        <f t="shared" si="12"/>
        <v>774</v>
      </c>
      <c r="B782" s="54" t="s">
        <v>892</v>
      </c>
      <c r="C782" s="55" t="s">
        <v>1470</v>
      </c>
      <c r="D782" s="54" t="s">
        <v>892</v>
      </c>
      <c r="E782" s="55" t="s">
        <v>4957</v>
      </c>
      <c r="F782" s="101" t="s">
        <v>5953</v>
      </c>
      <c r="G782" s="54">
        <v>1</v>
      </c>
    </row>
    <row r="783" spans="1:7" ht="30" customHeight="1" x14ac:dyDescent="0.65">
      <c r="A783" s="52">
        <f t="shared" si="12"/>
        <v>775</v>
      </c>
      <c r="B783" s="52" t="s">
        <v>892</v>
      </c>
      <c r="C783" s="53" t="s">
        <v>1475</v>
      </c>
      <c r="D783" s="52" t="s">
        <v>892</v>
      </c>
      <c r="E783" s="53" t="s">
        <v>4958</v>
      </c>
      <c r="F783" s="100" t="s">
        <v>5953</v>
      </c>
      <c r="G783" s="52">
        <v>1</v>
      </c>
    </row>
    <row r="784" spans="1:7" ht="30" customHeight="1" x14ac:dyDescent="0.65">
      <c r="A784" s="54">
        <f t="shared" si="12"/>
        <v>776</v>
      </c>
      <c r="B784" s="54" t="s">
        <v>892</v>
      </c>
      <c r="C784" s="55" t="s">
        <v>1480</v>
      </c>
      <c r="D784" s="54" t="s">
        <v>892</v>
      </c>
      <c r="E784" s="55" t="s">
        <v>4959</v>
      </c>
      <c r="F784" s="101" t="s">
        <v>5953</v>
      </c>
      <c r="G784" s="54">
        <v>1</v>
      </c>
    </row>
    <row r="785" spans="1:7" ht="30" customHeight="1" x14ac:dyDescent="0.65">
      <c r="A785" s="52">
        <f t="shared" si="12"/>
        <v>777</v>
      </c>
      <c r="B785" s="52" t="s">
        <v>892</v>
      </c>
      <c r="C785" s="53" t="s">
        <v>1485</v>
      </c>
      <c r="D785" s="52" t="s">
        <v>892</v>
      </c>
      <c r="E785" s="53" t="s">
        <v>4960</v>
      </c>
      <c r="F785" s="100" t="s">
        <v>5953</v>
      </c>
      <c r="G785" s="52">
        <v>1</v>
      </c>
    </row>
    <row r="786" spans="1:7" ht="30" customHeight="1" x14ac:dyDescent="0.65">
      <c r="A786" s="54">
        <f t="shared" si="12"/>
        <v>778</v>
      </c>
      <c r="B786" s="54" t="s">
        <v>892</v>
      </c>
      <c r="C786" s="55" t="s">
        <v>1491</v>
      </c>
      <c r="D786" s="54" t="s">
        <v>892</v>
      </c>
      <c r="E786" s="55" t="s">
        <v>4961</v>
      </c>
      <c r="F786" s="101" t="s">
        <v>5953</v>
      </c>
      <c r="G786" s="54">
        <v>1</v>
      </c>
    </row>
    <row r="787" spans="1:7" ht="30" customHeight="1" x14ac:dyDescent="0.65">
      <c r="A787" s="52">
        <f t="shared" si="12"/>
        <v>779</v>
      </c>
      <c r="B787" s="52" t="s">
        <v>892</v>
      </c>
      <c r="C787" s="53" t="s">
        <v>1495</v>
      </c>
      <c r="D787" s="52" t="s">
        <v>892</v>
      </c>
      <c r="E787" s="53" t="s">
        <v>4962</v>
      </c>
      <c r="F787" s="100" t="s">
        <v>5953</v>
      </c>
      <c r="G787" s="52">
        <v>1</v>
      </c>
    </row>
    <row r="788" spans="1:7" ht="30" customHeight="1" x14ac:dyDescent="0.65">
      <c r="A788" s="54">
        <f t="shared" si="12"/>
        <v>780</v>
      </c>
      <c r="B788" s="54" t="s">
        <v>892</v>
      </c>
      <c r="C788" s="55" t="s">
        <v>1501</v>
      </c>
      <c r="D788" s="54" t="s">
        <v>892</v>
      </c>
      <c r="E788" s="55" t="s">
        <v>4963</v>
      </c>
      <c r="F788" s="101" t="s">
        <v>5953</v>
      </c>
      <c r="G788" s="54">
        <v>1</v>
      </c>
    </row>
    <row r="789" spans="1:7" ht="30" customHeight="1" x14ac:dyDescent="0.65">
      <c r="A789" s="52">
        <f t="shared" si="12"/>
        <v>781</v>
      </c>
      <c r="B789" s="52" t="s">
        <v>892</v>
      </c>
      <c r="C789" s="53" t="s">
        <v>1507</v>
      </c>
      <c r="D789" s="52" t="s">
        <v>892</v>
      </c>
      <c r="E789" s="53" t="s">
        <v>4964</v>
      </c>
      <c r="F789" s="100" t="s">
        <v>5953</v>
      </c>
      <c r="G789" s="52">
        <v>1</v>
      </c>
    </row>
    <row r="790" spans="1:7" ht="30" customHeight="1" x14ac:dyDescent="0.65">
      <c r="A790" s="54">
        <f t="shared" si="12"/>
        <v>782</v>
      </c>
      <c r="B790" s="54" t="s">
        <v>892</v>
      </c>
      <c r="C790" s="55" t="s">
        <v>1513</v>
      </c>
      <c r="D790" s="54" t="s">
        <v>892</v>
      </c>
      <c r="E790" s="55" t="s">
        <v>4965</v>
      </c>
      <c r="F790" s="101" t="s">
        <v>5953</v>
      </c>
      <c r="G790" s="54">
        <v>1</v>
      </c>
    </row>
    <row r="791" spans="1:7" ht="30" customHeight="1" x14ac:dyDescent="0.65">
      <c r="A791" s="52">
        <f t="shared" si="12"/>
        <v>783</v>
      </c>
      <c r="B791" s="52" t="s">
        <v>892</v>
      </c>
      <c r="C791" s="53" t="s">
        <v>1516</v>
      </c>
      <c r="D791" s="52" t="s">
        <v>892</v>
      </c>
      <c r="E791" s="53" t="s">
        <v>4966</v>
      </c>
      <c r="F791" s="100" t="s">
        <v>5953</v>
      </c>
      <c r="G791" s="52">
        <v>1</v>
      </c>
    </row>
    <row r="792" spans="1:7" ht="30" customHeight="1" x14ac:dyDescent="0.65">
      <c r="A792" s="54">
        <f t="shared" si="12"/>
        <v>784</v>
      </c>
      <c r="B792" s="54" t="s">
        <v>892</v>
      </c>
      <c r="C792" s="55" t="s">
        <v>1519</v>
      </c>
      <c r="D792" s="54" t="s">
        <v>892</v>
      </c>
      <c r="E792" s="55" t="s">
        <v>4967</v>
      </c>
      <c r="F792" s="101" t="s">
        <v>5953</v>
      </c>
      <c r="G792" s="54">
        <v>1</v>
      </c>
    </row>
    <row r="793" spans="1:7" ht="30" customHeight="1" x14ac:dyDescent="0.65">
      <c r="A793" s="52">
        <f t="shared" si="12"/>
        <v>785</v>
      </c>
      <c r="B793" s="52" t="s">
        <v>892</v>
      </c>
      <c r="C793" s="53" t="s">
        <v>1523</v>
      </c>
      <c r="D793" s="52" t="s">
        <v>892</v>
      </c>
      <c r="E793" s="53" t="s">
        <v>4968</v>
      </c>
      <c r="F793" s="100" t="s">
        <v>5953</v>
      </c>
      <c r="G793" s="52">
        <v>1</v>
      </c>
    </row>
    <row r="794" spans="1:7" ht="30" customHeight="1" x14ac:dyDescent="0.65">
      <c r="A794" s="54">
        <f t="shared" si="12"/>
        <v>786</v>
      </c>
      <c r="B794" s="54" t="s">
        <v>892</v>
      </c>
      <c r="C794" s="55" t="s">
        <v>1527</v>
      </c>
      <c r="D794" s="54" t="s">
        <v>892</v>
      </c>
      <c r="E794" s="55" t="s">
        <v>4969</v>
      </c>
      <c r="F794" s="101" t="s">
        <v>5953</v>
      </c>
      <c r="G794" s="54">
        <v>1</v>
      </c>
    </row>
    <row r="795" spans="1:7" ht="30" customHeight="1" x14ac:dyDescent="0.65">
      <c r="A795" s="52">
        <f t="shared" si="12"/>
        <v>787</v>
      </c>
      <c r="B795" s="52" t="s">
        <v>892</v>
      </c>
      <c r="C795" s="53" t="s">
        <v>1531</v>
      </c>
      <c r="D795" s="52" t="s">
        <v>892</v>
      </c>
      <c r="E795" s="53" t="s">
        <v>4970</v>
      </c>
      <c r="F795" s="100" t="s">
        <v>5953</v>
      </c>
      <c r="G795" s="52">
        <v>1</v>
      </c>
    </row>
    <row r="796" spans="1:7" ht="30" customHeight="1" x14ac:dyDescent="0.65">
      <c r="A796" s="54">
        <f t="shared" si="12"/>
        <v>788</v>
      </c>
      <c r="B796" s="54" t="s">
        <v>892</v>
      </c>
      <c r="C796" s="55" t="s">
        <v>1537</v>
      </c>
      <c r="D796" s="54" t="s">
        <v>892</v>
      </c>
      <c r="E796" s="55" t="s">
        <v>4971</v>
      </c>
      <c r="F796" s="101" t="s">
        <v>5953</v>
      </c>
      <c r="G796" s="54">
        <v>1</v>
      </c>
    </row>
    <row r="797" spans="1:7" ht="30" customHeight="1" x14ac:dyDescent="0.65">
      <c r="A797" s="52">
        <f t="shared" si="12"/>
        <v>789</v>
      </c>
      <c r="B797" s="52" t="s">
        <v>892</v>
      </c>
      <c r="C797" s="53" t="s">
        <v>1540</v>
      </c>
      <c r="D797" s="52" t="s">
        <v>892</v>
      </c>
      <c r="E797" s="53" t="s">
        <v>4972</v>
      </c>
      <c r="F797" s="100" t="s">
        <v>5953</v>
      </c>
      <c r="G797" s="52">
        <v>1</v>
      </c>
    </row>
    <row r="798" spans="1:7" ht="30" customHeight="1" x14ac:dyDescent="0.65">
      <c r="A798" s="54">
        <f t="shared" si="12"/>
        <v>790</v>
      </c>
      <c r="B798" s="54" t="s">
        <v>892</v>
      </c>
      <c r="C798" s="55" t="s">
        <v>1544</v>
      </c>
      <c r="D798" s="54" t="s">
        <v>892</v>
      </c>
      <c r="E798" s="55" t="s">
        <v>4973</v>
      </c>
      <c r="F798" s="101" t="s">
        <v>5953</v>
      </c>
      <c r="G798" s="54">
        <v>1</v>
      </c>
    </row>
    <row r="799" spans="1:7" ht="30" customHeight="1" x14ac:dyDescent="0.65">
      <c r="A799" s="52">
        <f t="shared" si="12"/>
        <v>791</v>
      </c>
      <c r="B799" s="52" t="s">
        <v>892</v>
      </c>
      <c r="C799" s="53" t="s">
        <v>1549</v>
      </c>
      <c r="D799" s="52" t="s">
        <v>892</v>
      </c>
      <c r="E799" s="53" t="s">
        <v>4974</v>
      </c>
      <c r="F799" s="100" t="s">
        <v>5953</v>
      </c>
      <c r="G799" s="52">
        <v>1</v>
      </c>
    </row>
    <row r="800" spans="1:7" ht="30" customHeight="1" x14ac:dyDescent="0.65">
      <c r="A800" s="54">
        <f t="shared" si="12"/>
        <v>792</v>
      </c>
      <c r="B800" s="54" t="s">
        <v>892</v>
      </c>
      <c r="C800" s="55" t="s">
        <v>3263</v>
      </c>
      <c r="D800" s="54" t="s">
        <v>892</v>
      </c>
      <c r="E800" s="55" t="s">
        <v>4975</v>
      </c>
      <c r="F800" s="101" t="s">
        <v>5953</v>
      </c>
      <c r="G800" s="54">
        <v>1</v>
      </c>
    </row>
    <row r="801" spans="1:7" ht="30" customHeight="1" x14ac:dyDescent="0.65">
      <c r="A801" s="52">
        <f t="shared" si="12"/>
        <v>793</v>
      </c>
      <c r="B801" s="52" t="s">
        <v>892</v>
      </c>
      <c r="C801" s="53" t="s">
        <v>2201</v>
      </c>
      <c r="D801" s="52" t="s">
        <v>892</v>
      </c>
      <c r="E801" s="53" t="s">
        <v>4976</v>
      </c>
      <c r="F801" s="100" t="s">
        <v>5953</v>
      </c>
      <c r="G801" s="52">
        <v>1</v>
      </c>
    </row>
    <row r="802" spans="1:7" ht="30" customHeight="1" x14ac:dyDescent="0.65">
      <c r="A802" s="54">
        <f t="shared" si="12"/>
        <v>794</v>
      </c>
      <c r="B802" s="54" t="s">
        <v>892</v>
      </c>
      <c r="C802" s="55" t="s">
        <v>1564</v>
      </c>
      <c r="D802" s="54" t="s">
        <v>892</v>
      </c>
      <c r="E802" s="55" t="s">
        <v>4977</v>
      </c>
      <c r="F802" s="101" t="s">
        <v>5953</v>
      </c>
      <c r="G802" s="54">
        <v>1</v>
      </c>
    </row>
    <row r="803" spans="1:7" ht="30" customHeight="1" x14ac:dyDescent="0.65">
      <c r="A803" s="52">
        <f t="shared" si="12"/>
        <v>795</v>
      </c>
      <c r="B803" s="52" t="s">
        <v>892</v>
      </c>
      <c r="C803" s="53" t="s">
        <v>1568</v>
      </c>
      <c r="D803" s="52" t="s">
        <v>892</v>
      </c>
      <c r="E803" s="53" t="s">
        <v>4978</v>
      </c>
      <c r="F803" s="100" t="s">
        <v>5953</v>
      </c>
      <c r="G803" s="52">
        <v>1</v>
      </c>
    </row>
    <row r="804" spans="1:7" ht="30" customHeight="1" x14ac:dyDescent="0.65">
      <c r="A804" s="54">
        <f t="shared" si="12"/>
        <v>796</v>
      </c>
      <c r="B804" s="54" t="s">
        <v>892</v>
      </c>
      <c r="C804" s="55" t="s">
        <v>1571</v>
      </c>
      <c r="D804" s="54" t="s">
        <v>892</v>
      </c>
      <c r="E804" s="55" t="s">
        <v>4979</v>
      </c>
      <c r="F804" s="101" t="s">
        <v>5953</v>
      </c>
      <c r="G804" s="54">
        <v>1</v>
      </c>
    </row>
    <row r="805" spans="1:7" ht="30" customHeight="1" x14ac:dyDescent="0.65">
      <c r="A805" s="52">
        <f t="shared" si="12"/>
        <v>797</v>
      </c>
      <c r="B805" s="52" t="s">
        <v>892</v>
      </c>
      <c r="C805" s="53" t="s">
        <v>1576</v>
      </c>
      <c r="D805" s="52" t="s">
        <v>1580</v>
      </c>
      <c r="E805" s="53" t="s">
        <v>4980</v>
      </c>
      <c r="F805" s="100" t="s">
        <v>5953</v>
      </c>
      <c r="G805" s="52">
        <v>1</v>
      </c>
    </row>
    <row r="806" spans="1:7" ht="30" customHeight="1" x14ac:dyDescent="0.65">
      <c r="A806" s="54">
        <f t="shared" si="12"/>
        <v>798</v>
      </c>
      <c r="B806" s="54" t="s">
        <v>892</v>
      </c>
      <c r="C806" s="55" t="s">
        <v>1583</v>
      </c>
      <c r="D806" s="54" t="s">
        <v>1586</v>
      </c>
      <c r="E806" s="55" t="s">
        <v>4981</v>
      </c>
      <c r="F806" s="101" t="s">
        <v>5953</v>
      </c>
      <c r="G806" s="54">
        <v>1</v>
      </c>
    </row>
    <row r="807" spans="1:7" ht="30" customHeight="1" x14ac:dyDescent="0.65">
      <c r="A807" s="52">
        <f t="shared" si="12"/>
        <v>799</v>
      </c>
      <c r="B807" s="52" t="s">
        <v>892</v>
      </c>
      <c r="C807" s="53" t="s">
        <v>1589</v>
      </c>
      <c r="D807" s="52" t="s">
        <v>1592</v>
      </c>
      <c r="E807" s="53" t="s">
        <v>4982</v>
      </c>
      <c r="F807" s="100" t="s">
        <v>5953</v>
      </c>
      <c r="G807" s="52">
        <v>1</v>
      </c>
    </row>
    <row r="808" spans="1:7" ht="30" customHeight="1" x14ac:dyDescent="0.65">
      <c r="A808" s="54">
        <f t="shared" si="12"/>
        <v>800</v>
      </c>
      <c r="B808" s="54" t="s">
        <v>892</v>
      </c>
      <c r="C808" s="55" t="s">
        <v>1595</v>
      </c>
      <c r="D808" s="54" t="s">
        <v>1598</v>
      </c>
      <c r="E808" s="55" t="s">
        <v>4983</v>
      </c>
      <c r="F808" s="101" t="s">
        <v>5953</v>
      </c>
      <c r="G808" s="54">
        <v>1</v>
      </c>
    </row>
    <row r="809" spans="1:7" ht="30" customHeight="1" x14ac:dyDescent="0.65">
      <c r="A809" s="52">
        <f t="shared" si="12"/>
        <v>801</v>
      </c>
      <c r="B809" s="52" t="s">
        <v>892</v>
      </c>
      <c r="C809" s="53" t="s">
        <v>1601</v>
      </c>
      <c r="D809" s="52" t="s">
        <v>1603</v>
      </c>
      <c r="E809" s="53" t="s">
        <v>4984</v>
      </c>
      <c r="F809" s="100" t="s">
        <v>5953</v>
      </c>
      <c r="G809" s="52">
        <v>1</v>
      </c>
    </row>
    <row r="810" spans="1:7" ht="30" customHeight="1" x14ac:dyDescent="0.65">
      <c r="A810" s="54">
        <f t="shared" si="12"/>
        <v>802</v>
      </c>
      <c r="B810" s="54" t="s">
        <v>892</v>
      </c>
      <c r="C810" s="55" t="s">
        <v>1606</v>
      </c>
      <c r="D810" s="54" t="s">
        <v>1607</v>
      </c>
      <c r="E810" s="55" t="s">
        <v>4985</v>
      </c>
      <c r="F810" s="101" t="s">
        <v>5953</v>
      </c>
      <c r="G810" s="54">
        <v>1</v>
      </c>
    </row>
    <row r="811" spans="1:7" ht="30" customHeight="1" x14ac:dyDescent="0.65">
      <c r="A811" s="52">
        <f t="shared" si="12"/>
        <v>803</v>
      </c>
      <c r="B811" s="52" t="s">
        <v>892</v>
      </c>
      <c r="C811" s="53" t="s">
        <v>1610</v>
      </c>
      <c r="D811" s="52" t="s">
        <v>1586</v>
      </c>
      <c r="E811" s="53" t="s">
        <v>4986</v>
      </c>
      <c r="F811" s="100" t="s">
        <v>5953</v>
      </c>
      <c r="G811" s="52">
        <v>1</v>
      </c>
    </row>
    <row r="812" spans="1:7" ht="30" customHeight="1" x14ac:dyDescent="0.65">
      <c r="A812" s="54">
        <f t="shared" si="12"/>
        <v>804</v>
      </c>
      <c r="B812" s="54" t="s">
        <v>892</v>
      </c>
      <c r="C812" s="55" t="s">
        <v>1614</v>
      </c>
      <c r="D812" s="54" t="s">
        <v>1580</v>
      </c>
      <c r="E812" s="55" t="s">
        <v>4987</v>
      </c>
      <c r="F812" s="101" t="s">
        <v>5957</v>
      </c>
      <c r="G812" s="54">
        <v>1</v>
      </c>
    </row>
    <row r="813" spans="1:7" ht="30" customHeight="1" x14ac:dyDescent="0.65">
      <c r="A813" s="52">
        <f t="shared" si="12"/>
        <v>805</v>
      </c>
      <c r="B813" s="52" t="s">
        <v>892</v>
      </c>
      <c r="C813" s="53" t="s">
        <v>1620</v>
      </c>
      <c r="D813" s="52" t="s">
        <v>1622</v>
      </c>
      <c r="E813" s="53" t="s">
        <v>4988</v>
      </c>
      <c r="F813" s="100" t="s">
        <v>5952</v>
      </c>
      <c r="G813" s="52">
        <v>1</v>
      </c>
    </row>
    <row r="814" spans="1:7" ht="30" customHeight="1" x14ac:dyDescent="0.65">
      <c r="A814" s="54">
        <f t="shared" si="12"/>
        <v>806</v>
      </c>
      <c r="B814" s="54" t="s">
        <v>892</v>
      </c>
      <c r="C814" s="55" t="s">
        <v>1625</v>
      </c>
      <c r="D814" s="54" t="s">
        <v>1628</v>
      </c>
      <c r="E814" s="55" t="s">
        <v>4989</v>
      </c>
      <c r="F814" s="101" t="s">
        <v>5952</v>
      </c>
      <c r="G814" s="54">
        <v>1</v>
      </c>
    </row>
    <row r="815" spans="1:7" ht="30" customHeight="1" x14ac:dyDescent="0.65">
      <c r="A815" s="52">
        <f t="shared" si="12"/>
        <v>807</v>
      </c>
      <c r="B815" s="52" t="s">
        <v>892</v>
      </c>
      <c r="C815" s="53" t="s">
        <v>1631</v>
      </c>
      <c r="D815" s="52" t="s">
        <v>1633</v>
      </c>
      <c r="E815" s="53" t="s">
        <v>4990</v>
      </c>
      <c r="F815" s="100" t="s">
        <v>5953</v>
      </c>
      <c r="G815" s="52">
        <v>1</v>
      </c>
    </row>
    <row r="816" spans="1:7" ht="30" customHeight="1" x14ac:dyDescent="0.65">
      <c r="A816" s="54">
        <f t="shared" si="12"/>
        <v>808</v>
      </c>
      <c r="B816" s="54" t="s">
        <v>892</v>
      </c>
      <c r="C816" s="55" t="s">
        <v>1637</v>
      </c>
      <c r="D816" s="54" t="s">
        <v>1640</v>
      </c>
      <c r="E816" s="55" t="s">
        <v>4991</v>
      </c>
      <c r="F816" s="101" t="s">
        <v>5953</v>
      </c>
      <c r="G816" s="54">
        <v>1</v>
      </c>
    </row>
    <row r="817" spans="1:7" ht="30" customHeight="1" x14ac:dyDescent="0.65">
      <c r="A817" s="52">
        <f t="shared" si="12"/>
        <v>809</v>
      </c>
      <c r="B817" s="52" t="s">
        <v>892</v>
      </c>
      <c r="C817" s="53" t="s">
        <v>3264</v>
      </c>
      <c r="D817" s="52" t="s">
        <v>1647</v>
      </c>
      <c r="E817" s="53" t="s">
        <v>4992</v>
      </c>
      <c r="F817" s="100" t="s">
        <v>5953</v>
      </c>
      <c r="G817" s="52">
        <v>1</v>
      </c>
    </row>
    <row r="818" spans="1:7" ht="30" customHeight="1" x14ac:dyDescent="0.65">
      <c r="A818" s="54">
        <f t="shared" si="12"/>
        <v>810</v>
      </c>
      <c r="B818" s="54" t="s">
        <v>892</v>
      </c>
      <c r="C818" s="55" t="s">
        <v>3266</v>
      </c>
      <c r="D818" s="54" t="s">
        <v>1653</v>
      </c>
      <c r="E818" s="55" t="s">
        <v>4993</v>
      </c>
      <c r="F818" s="101" t="s">
        <v>5953</v>
      </c>
      <c r="G818" s="54">
        <v>1</v>
      </c>
    </row>
    <row r="819" spans="1:7" ht="30" customHeight="1" x14ac:dyDescent="0.65">
      <c r="A819" s="52">
        <f t="shared" si="12"/>
        <v>811</v>
      </c>
      <c r="B819" s="52" t="s">
        <v>892</v>
      </c>
      <c r="C819" s="53" t="s">
        <v>1656</v>
      </c>
      <c r="D819" s="52" t="s">
        <v>1658</v>
      </c>
      <c r="E819" s="53" t="s">
        <v>4994</v>
      </c>
      <c r="F819" s="100" t="s">
        <v>5953</v>
      </c>
      <c r="G819" s="52">
        <v>1</v>
      </c>
    </row>
    <row r="820" spans="1:7" ht="30" customHeight="1" x14ac:dyDescent="0.65">
      <c r="A820" s="54">
        <f t="shared" si="12"/>
        <v>812</v>
      </c>
      <c r="B820" s="54" t="s">
        <v>892</v>
      </c>
      <c r="C820" s="55" t="s">
        <v>1661</v>
      </c>
      <c r="D820" s="54" t="s">
        <v>1665</v>
      </c>
      <c r="E820" s="55" t="s">
        <v>4995</v>
      </c>
      <c r="F820" s="101" t="s">
        <v>5953</v>
      </c>
      <c r="G820" s="54">
        <v>1</v>
      </c>
    </row>
    <row r="821" spans="1:7" ht="30" customHeight="1" x14ac:dyDescent="0.65">
      <c r="A821" s="52">
        <f t="shared" si="12"/>
        <v>813</v>
      </c>
      <c r="B821" s="52" t="s">
        <v>892</v>
      </c>
      <c r="C821" s="53" t="s">
        <v>1668</v>
      </c>
      <c r="D821" s="52" t="s">
        <v>1670</v>
      </c>
      <c r="E821" s="53" t="s">
        <v>4996</v>
      </c>
      <c r="F821" s="100" t="s">
        <v>5953</v>
      </c>
      <c r="G821" s="52">
        <v>1</v>
      </c>
    </row>
    <row r="822" spans="1:7" ht="30" customHeight="1" x14ac:dyDescent="0.65">
      <c r="A822" s="54">
        <f t="shared" si="12"/>
        <v>814</v>
      </c>
      <c r="B822" s="54" t="s">
        <v>892</v>
      </c>
      <c r="C822" s="55" t="s">
        <v>1673</v>
      </c>
      <c r="D822" s="54" t="s">
        <v>1674</v>
      </c>
      <c r="E822" s="55" t="s">
        <v>4997</v>
      </c>
      <c r="F822" s="101" t="s">
        <v>5953</v>
      </c>
      <c r="G822" s="54">
        <v>1</v>
      </c>
    </row>
    <row r="823" spans="1:7" ht="30" customHeight="1" x14ac:dyDescent="0.65">
      <c r="A823" s="52">
        <f t="shared" si="12"/>
        <v>815</v>
      </c>
      <c r="B823" s="52" t="s">
        <v>892</v>
      </c>
      <c r="C823" s="53" t="s">
        <v>1677</v>
      </c>
      <c r="D823" s="52" t="s">
        <v>1680</v>
      </c>
      <c r="E823" s="53" t="s">
        <v>4998</v>
      </c>
      <c r="F823" s="100" t="s">
        <v>5953</v>
      </c>
      <c r="G823" s="52">
        <v>1</v>
      </c>
    </row>
    <row r="824" spans="1:7" ht="30" customHeight="1" x14ac:dyDescent="0.65">
      <c r="A824" s="54">
        <f t="shared" si="12"/>
        <v>816</v>
      </c>
      <c r="B824" s="54" t="s">
        <v>892</v>
      </c>
      <c r="C824" s="55" t="s">
        <v>3265</v>
      </c>
      <c r="D824" s="54" t="s">
        <v>5668</v>
      </c>
      <c r="E824" s="55" t="s">
        <v>4999</v>
      </c>
      <c r="F824" s="101" t="s">
        <v>5953</v>
      </c>
      <c r="G824" s="54">
        <v>1</v>
      </c>
    </row>
    <row r="825" spans="1:7" ht="30" customHeight="1" x14ac:dyDescent="0.65">
      <c r="A825" s="52">
        <f t="shared" si="12"/>
        <v>817</v>
      </c>
      <c r="B825" s="52" t="s">
        <v>892</v>
      </c>
      <c r="C825" s="53" t="s">
        <v>2202</v>
      </c>
      <c r="D825" s="52" t="s">
        <v>2286</v>
      </c>
      <c r="E825" s="53" t="s">
        <v>5000</v>
      </c>
      <c r="F825" s="100" t="s">
        <v>5953</v>
      </c>
      <c r="G825" s="52">
        <v>1</v>
      </c>
    </row>
    <row r="826" spans="1:7" ht="30" customHeight="1" x14ac:dyDescent="0.65">
      <c r="A826" s="54">
        <f t="shared" si="12"/>
        <v>818</v>
      </c>
      <c r="B826" s="54" t="s">
        <v>892</v>
      </c>
      <c r="C826" s="55" t="s">
        <v>2203</v>
      </c>
      <c r="D826" s="54" t="s">
        <v>2287</v>
      </c>
      <c r="E826" s="55" t="s">
        <v>5001</v>
      </c>
      <c r="F826" s="101" t="s">
        <v>5953</v>
      </c>
      <c r="G826" s="54">
        <v>1</v>
      </c>
    </row>
    <row r="827" spans="1:7" ht="30" customHeight="1" x14ac:dyDescent="0.65">
      <c r="A827" s="52">
        <f t="shared" si="12"/>
        <v>819</v>
      </c>
      <c r="B827" s="52" t="s">
        <v>892</v>
      </c>
      <c r="C827" s="53" t="s">
        <v>2204</v>
      </c>
      <c r="D827" s="52" t="s">
        <v>2288</v>
      </c>
      <c r="E827" s="53" t="s">
        <v>5002</v>
      </c>
      <c r="F827" s="100" t="s">
        <v>5953</v>
      </c>
      <c r="G827" s="52">
        <v>1</v>
      </c>
    </row>
    <row r="828" spans="1:7" ht="30" customHeight="1" x14ac:dyDescent="0.65">
      <c r="A828" s="54">
        <f t="shared" si="12"/>
        <v>820</v>
      </c>
      <c r="B828" s="54" t="s">
        <v>892</v>
      </c>
      <c r="C828" s="55" t="s">
        <v>2205</v>
      </c>
      <c r="D828" s="54" t="s">
        <v>2289</v>
      </c>
      <c r="E828" s="55" t="s">
        <v>5003</v>
      </c>
      <c r="F828" s="101" t="s">
        <v>5953</v>
      </c>
      <c r="G828" s="54">
        <v>1</v>
      </c>
    </row>
    <row r="829" spans="1:7" ht="30" customHeight="1" x14ac:dyDescent="0.65">
      <c r="A829" s="52">
        <f t="shared" si="12"/>
        <v>821</v>
      </c>
      <c r="B829" s="52" t="s">
        <v>892</v>
      </c>
      <c r="C829" s="53" t="s">
        <v>3267</v>
      </c>
      <c r="D829" s="52" t="s">
        <v>2290</v>
      </c>
      <c r="E829" s="53" t="s">
        <v>5004</v>
      </c>
      <c r="F829" s="100" t="s">
        <v>5953</v>
      </c>
      <c r="G829" s="52">
        <v>1</v>
      </c>
    </row>
    <row r="830" spans="1:7" ht="30" customHeight="1" x14ac:dyDescent="0.65">
      <c r="A830" s="54">
        <f t="shared" si="12"/>
        <v>822</v>
      </c>
      <c r="B830" s="54" t="s">
        <v>892</v>
      </c>
      <c r="C830" s="55" t="s">
        <v>2206</v>
      </c>
      <c r="D830" s="54" t="s">
        <v>2288</v>
      </c>
      <c r="E830" s="55" t="s">
        <v>5005</v>
      </c>
      <c r="F830" s="101" t="s">
        <v>5953</v>
      </c>
      <c r="G830" s="54">
        <v>1</v>
      </c>
    </row>
    <row r="831" spans="1:7" ht="30" customHeight="1" x14ac:dyDescent="0.65">
      <c r="A831" s="52">
        <f t="shared" si="12"/>
        <v>823</v>
      </c>
      <c r="B831" s="52" t="s">
        <v>892</v>
      </c>
      <c r="C831" s="53" t="s">
        <v>2207</v>
      </c>
      <c r="D831" s="52" t="s">
        <v>2291</v>
      </c>
      <c r="E831" s="53" t="s">
        <v>5006</v>
      </c>
      <c r="F831" s="100" t="s">
        <v>5953</v>
      </c>
      <c r="G831" s="52">
        <v>1</v>
      </c>
    </row>
    <row r="832" spans="1:7" ht="30" customHeight="1" x14ac:dyDescent="0.65">
      <c r="A832" s="54">
        <f t="shared" si="12"/>
        <v>824</v>
      </c>
      <c r="B832" s="54" t="s">
        <v>892</v>
      </c>
      <c r="C832" s="55" t="s">
        <v>2208</v>
      </c>
      <c r="D832" s="54" t="s">
        <v>2292</v>
      </c>
      <c r="E832" s="55" t="s">
        <v>5007</v>
      </c>
      <c r="F832" s="101" t="s">
        <v>5953</v>
      </c>
      <c r="G832" s="54">
        <v>1</v>
      </c>
    </row>
    <row r="833" spans="1:7" ht="30" customHeight="1" x14ac:dyDescent="0.65">
      <c r="A833" s="52">
        <f t="shared" si="12"/>
        <v>825</v>
      </c>
      <c r="B833" s="52" t="s">
        <v>892</v>
      </c>
      <c r="C833" s="53" t="s">
        <v>2209</v>
      </c>
      <c r="D833" s="52" t="s">
        <v>2287</v>
      </c>
      <c r="E833" s="53" t="s">
        <v>5008</v>
      </c>
      <c r="F833" s="100" t="s">
        <v>5953</v>
      </c>
      <c r="G833" s="52">
        <v>1</v>
      </c>
    </row>
    <row r="834" spans="1:7" ht="30" customHeight="1" x14ac:dyDescent="0.65">
      <c r="A834" s="54">
        <f t="shared" si="12"/>
        <v>826</v>
      </c>
      <c r="B834" s="54" t="s">
        <v>892</v>
      </c>
      <c r="C834" s="55" t="s">
        <v>2210</v>
      </c>
      <c r="D834" s="54" t="s">
        <v>5669</v>
      </c>
      <c r="E834" s="55" t="s">
        <v>5009</v>
      </c>
      <c r="F834" s="101" t="s">
        <v>5953</v>
      </c>
      <c r="G834" s="54">
        <v>1</v>
      </c>
    </row>
    <row r="835" spans="1:7" ht="30" customHeight="1" x14ac:dyDescent="0.65">
      <c r="A835" s="52">
        <f t="shared" si="12"/>
        <v>827</v>
      </c>
      <c r="B835" s="52" t="s">
        <v>892</v>
      </c>
      <c r="C835" s="53" t="s">
        <v>2211</v>
      </c>
      <c r="D835" s="52" t="s">
        <v>2294</v>
      </c>
      <c r="E835" s="53" t="s">
        <v>5010</v>
      </c>
      <c r="F835" s="100" t="s">
        <v>5953</v>
      </c>
      <c r="G835" s="52">
        <v>1</v>
      </c>
    </row>
    <row r="836" spans="1:7" ht="30" customHeight="1" x14ac:dyDescent="0.65">
      <c r="A836" s="54">
        <f t="shared" si="12"/>
        <v>828</v>
      </c>
      <c r="B836" s="54" t="s">
        <v>892</v>
      </c>
      <c r="C836" s="55" t="s">
        <v>2212</v>
      </c>
      <c r="D836" s="54" t="s">
        <v>2291</v>
      </c>
      <c r="E836" s="55" t="s">
        <v>5011</v>
      </c>
      <c r="F836" s="101" t="s">
        <v>5953</v>
      </c>
      <c r="G836" s="54">
        <v>1</v>
      </c>
    </row>
    <row r="837" spans="1:7" ht="30" customHeight="1" x14ac:dyDescent="0.65">
      <c r="A837" s="52">
        <f t="shared" si="12"/>
        <v>829</v>
      </c>
      <c r="B837" s="52" t="s">
        <v>892</v>
      </c>
      <c r="C837" s="53" t="s">
        <v>2213</v>
      </c>
      <c r="D837" s="52" t="s">
        <v>2295</v>
      </c>
      <c r="E837" s="53" t="s">
        <v>5012</v>
      </c>
      <c r="F837" s="100" t="s">
        <v>5953</v>
      </c>
      <c r="G837" s="52">
        <v>1</v>
      </c>
    </row>
    <row r="838" spans="1:7" ht="30" customHeight="1" x14ac:dyDescent="0.65">
      <c r="A838" s="54">
        <f t="shared" si="12"/>
        <v>830</v>
      </c>
      <c r="B838" s="54" t="s">
        <v>892</v>
      </c>
      <c r="C838" s="55" t="s">
        <v>2214</v>
      </c>
      <c r="D838" s="54" t="s">
        <v>2294</v>
      </c>
      <c r="E838" s="55" t="s">
        <v>5013</v>
      </c>
      <c r="F838" s="101" t="s">
        <v>5953</v>
      </c>
      <c r="G838" s="54">
        <v>1</v>
      </c>
    </row>
    <row r="839" spans="1:7" ht="30" customHeight="1" x14ac:dyDescent="0.65">
      <c r="A839" s="52">
        <f t="shared" si="12"/>
        <v>831</v>
      </c>
      <c r="B839" s="52" t="s">
        <v>892</v>
      </c>
      <c r="C839" s="53" t="s">
        <v>3268</v>
      </c>
      <c r="D839" s="52" t="s">
        <v>5670</v>
      </c>
      <c r="E839" s="53" t="s">
        <v>5014</v>
      </c>
      <c r="F839" s="100" t="s">
        <v>5953</v>
      </c>
      <c r="G839" s="52">
        <v>1</v>
      </c>
    </row>
    <row r="840" spans="1:7" ht="30" customHeight="1" x14ac:dyDescent="0.65">
      <c r="A840" s="54">
        <f t="shared" si="12"/>
        <v>832</v>
      </c>
      <c r="B840" s="54" t="s">
        <v>892</v>
      </c>
      <c r="C840" s="55" t="s">
        <v>2215</v>
      </c>
      <c r="D840" s="54" t="s">
        <v>2297</v>
      </c>
      <c r="E840" s="55" t="s">
        <v>5015</v>
      </c>
      <c r="F840" s="101" t="s">
        <v>5953</v>
      </c>
      <c r="G840" s="54">
        <v>1</v>
      </c>
    </row>
    <row r="841" spans="1:7" ht="30" customHeight="1" x14ac:dyDescent="0.65">
      <c r="A841" s="52">
        <f t="shared" si="12"/>
        <v>833</v>
      </c>
      <c r="B841" s="52" t="s">
        <v>892</v>
      </c>
      <c r="C841" s="53" t="s">
        <v>2216</v>
      </c>
      <c r="D841" s="52" t="s">
        <v>2291</v>
      </c>
      <c r="E841" s="53" t="s">
        <v>5016</v>
      </c>
      <c r="F841" s="100" t="s">
        <v>5953</v>
      </c>
      <c r="G841" s="52">
        <v>1</v>
      </c>
    </row>
    <row r="842" spans="1:7" ht="30" customHeight="1" x14ac:dyDescent="0.65">
      <c r="A842" s="54">
        <f t="shared" si="12"/>
        <v>834</v>
      </c>
      <c r="B842" s="54" t="s">
        <v>892</v>
      </c>
      <c r="C842" s="55" t="s">
        <v>2217</v>
      </c>
      <c r="D842" s="54" t="s">
        <v>5671</v>
      </c>
      <c r="E842" s="55" t="s">
        <v>5017</v>
      </c>
      <c r="F842" s="101" t="s">
        <v>5953</v>
      </c>
      <c r="G842" s="54">
        <v>1</v>
      </c>
    </row>
    <row r="843" spans="1:7" ht="30" customHeight="1" x14ac:dyDescent="0.65">
      <c r="A843" s="52">
        <f t="shared" ref="A843:A906" si="13">A842+1</f>
        <v>835</v>
      </c>
      <c r="B843" s="52" t="s">
        <v>892</v>
      </c>
      <c r="C843" s="53" t="s">
        <v>2218</v>
      </c>
      <c r="D843" s="52" t="s">
        <v>2298</v>
      </c>
      <c r="E843" s="53" t="s">
        <v>5018</v>
      </c>
      <c r="F843" s="100" t="s">
        <v>5953</v>
      </c>
      <c r="G843" s="52">
        <v>1</v>
      </c>
    </row>
    <row r="844" spans="1:7" ht="30" customHeight="1" x14ac:dyDescent="0.65">
      <c r="A844" s="54">
        <f t="shared" si="13"/>
        <v>836</v>
      </c>
      <c r="B844" s="54" t="s">
        <v>892</v>
      </c>
      <c r="C844" s="55" t="s">
        <v>2219</v>
      </c>
      <c r="D844" s="54" t="s">
        <v>2298</v>
      </c>
      <c r="E844" s="55" t="s">
        <v>5019</v>
      </c>
      <c r="F844" s="101" t="s">
        <v>5953</v>
      </c>
      <c r="G844" s="54">
        <v>1</v>
      </c>
    </row>
    <row r="845" spans="1:7" ht="30" customHeight="1" x14ac:dyDescent="0.65">
      <c r="A845" s="52">
        <f t="shared" si="13"/>
        <v>837</v>
      </c>
      <c r="B845" s="52" t="s">
        <v>892</v>
      </c>
      <c r="C845" s="53" t="s">
        <v>2220</v>
      </c>
      <c r="D845" s="52" t="s">
        <v>5672</v>
      </c>
      <c r="E845" s="53" t="s">
        <v>5020</v>
      </c>
      <c r="F845" s="100" t="s">
        <v>5953</v>
      </c>
      <c r="G845" s="52">
        <v>1</v>
      </c>
    </row>
    <row r="846" spans="1:7" ht="30" customHeight="1" x14ac:dyDescent="0.65">
      <c r="A846" s="54">
        <f t="shared" si="13"/>
        <v>838</v>
      </c>
      <c r="B846" s="54" t="s">
        <v>892</v>
      </c>
      <c r="C846" s="55" t="s">
        <v>2221</v>
      </c>
      <c r="D846" s="54" t="s">
        <v>2294</v>
      </c>
      <c r="E846" s="55" t="s">
        <v>5021</v>
      </c>
      <c r="F846" s="101" t="s">
        <v>5953</v>
      </c>
      <c r="G846" s="54">
        <v>1</v>
      </c>
    </row>
    <row r="847" spans="1:7" ht="30" customHeight="1" x14ac:dyDescent="0.65">
      <c r="A847" s="52">
        <f t="shared" si="13"/>
        <v>839</v>
      </c>
      <c r="B847" s="52" t="s">
        <v>892</v>
      </c>
      <c r="C847" s="53" t="s">
        <v>2222</v>
      </c>
      <c r="D847" s="52" t="s">
        <v>5673</v>
      </c>
      <c r="E847" s="53" t="s">
        <v>5022</v>
      </c>
      <c r="F847" s="100" t="s">
        <v>5953</v>
      </c>
      <c r="G847" s="52">
        <v>1</v>
      </c>
    </row>
    <row r="848" spans="1:7" ht="30" customHeight="1" x14ac:dyDescent="0.65">
      <c r="A848" s="54">
        <f t="shared" si="13"/>
        <v>840</v>
      </c>
      <c r="B848" s="54" t="s">
        <v>892</v>
      </c>
      <c r="C848" s="55" t="s">
        <v>2223</v>
      </c>
      <c r="D848" s="54" t="s">
        <v>2301</v>
      </c>
      <c r="E848" s="55" t="s">
        <v>5023</v>
      </c>
      <c r="F848" s="101" t="s">
        <v>5953</v>
      </c>
      <c r="G848" s="54">
        <v>1</v>
      </c>
    </row>
    <row r="849" spans="1:7" ht="30" customHeight="1" x14ac:dyDescent="0.65">
      <c r="A849" s="52">
        <f t="shared" si="13"/>
        <v>841</v>
      </c>
      <c r="B849" s="52" t="s">
        <v>892</v>
      </c>
      <c r="C849" s="53" t="s">
        <v>2224</v>
      </c>
      <c r="D849" s="52" t="s">
        <v>2292</v>
      </c>
      <c r="E849" s="53" t="s">
        <v>5024</v>
      </c>
      <c r="F849" s="100" t="s">
        <v>5953</v>
      </c>
      <c r="G849" s="52">
        <v>1</v>
      </c>
    </row>
    <row r="850" spans="1:7" ht="30" customHeight="1" x14ac:dyDescent="0.65">
      <c r="A850" s="54">
        <f t="shared" si="13"/>
        <v>842</v>
      </c>
      <c r="B850" s="54" t="s">
        <v>892</v>
      </c>
      <c r="C850" s="55" t="s">
        <v>2225</v>
      </c>
      <c r="D850" s="54" t="s">
        <v>5673</v>
      </c>
      <c r="E850" s="55" t="s">
        <v>5025</v>
      </c>
      <c r="F850" s="101" t="s">
        <v>5953</v>
      </c>
      <c r="G850" s="54">
        <v>1</v>
      </c>
    </row>
    <row r="851" spans="1:7" ht="30" customHeight="1" x14ac:dyDescent="0.65">
      <c r="A851" s="52">
        <f t="shared" si="13"/>
        <v>843</v>
      </c>
      <c r="B851" s="52" t="s">
        <v>892</v>
      </c>
      <c r="C851" s="53" t="s">
        <v>2226</v>
      </c>
      <c r="D851" s="52" t="s">
        <v>2298</v>
      </c>
      <c r="E851" s="53" t="s">
        <v>5026</v>
      </c>
      <c r="F851" s="100" t="s">
        <v>5953</v>
      </c>
      <c r="G851" s="52">
        <v>1</v>
      </c>
    </row>
    <row r="852" spans="1:7" ht="30" customHeight="1" x14ac:dyDescent="0.65">
      <c r="A852" s="54">
        <f t="shared" si="13"/>
        <v>844</v>
      </c>
      <c r="B852" s="54" t="s">
        <v>892</v>
      </c>
      <c r="C852" s="55" t="s">
        <v>2227</v>
      </c>
      <c r="D852" s="54" t="s">
        <v>2286</v>
      </c>
      <c r="E852" s="55" t="s">
        <v>5027</v>
      </c>
      <c r="F852" s="101" t="s">
        <v>5953</v>
      </c>
      <c r="G852" s="54">
        <v>1</v>
      </c>
    </row>
    <row r="853" spans="1:7" ht="30" customHeight="1" x14ac:dyDescent="0.65">
      <c r="A853" s="52">
        <f t="shared" si="13"/>
        <v>845</v>
      </c>
      <c r="B853" s="52" t="s">
        <v>892</v>
      </c>
      <c r="C853" s="53" t="s">
        <v>2228</v>
      </c>
      <c r="D853" s="52" t="s">
        <v>2302</v>
      </c>
      <c r="E853" s="53" t="s">
        <v>5028</v>
      </c>
      <c r="F853" s="100" t="s">
        <v>5953</v>
      </c>
      <c r="G853" s="52">
        <v>1</v>
      </c>
    </row>
    <row r="854" spans="1:7" ht="30" customHeight="1" x14ac:dyDescent="0.65">
      <c r="A854" s="54">
        <f t="shared" si="13"/>
        <v>846</v>
      </c>
      <c r="B854" s="54" t="s">
        <v>892</v>
      </c>
      <c r="C854" s="55" t="s">
        <v>2229</v>
      </c>
      <c r="D854" s="54" t="s">
        <v>2297</v>
      </c>
      <c r="E854" s="55" t="s">
        <v>5029</v>
      </c>
      <c r="F854" s="101" t="s">
        <v>5953</v>
      </c>
      <c r="G854" s="54">
        <v>1</v>
      </c>
    </row>
    <row r="855" spans="1:7" ht="30" customHeight="1" x14ac:dyDescent="0.65">
      <c r="A855" s="52">
        <f t="shared" si="13"/>
        <v>847</v>
      </c>
      <c r="B855" s="52" t="s">
        <v>892</v>
      </c>
      <c r="C855" s="53" t="s">
        <v>2230</v>
      </c>
      <c r="D855" s="52" t="s">
        <v>5674</v>
      </c>
      <c r="E855" s="53" t="s">
        <v>5030</v>
      </c>
      <c r="F855" s="100" t="s">
        <v>5953</v>
      </c>
      <c r="G855" s="52">
        <v>1</v>
      </c>
    </row>
    <row r="856" spans="1:7" ht="30" customHeight="1" x14ac:dyDescent="0.65">
      <c r="A856" s="54">
        <f t="shared" si="13"/>
        <v>848</v>
      </c>
      <c r="B856" s="54" t="s">
        <v>892</v>
      </c>
      <c r="C856" s="55" t="s">
        <v>2231</v>
      </c>
      <c r="D856" s="54" t="s">
        <v>5671</v>
      </c>
      <c r="E856" s="55" t="s">
        <v>5031</v>
      </c>
      <c r="F856" s="101" t="s">
        <v>5953</v>
      </c>
      <c r="G856" s="54">
        <v>1</v>
      </c>
    </row>
    <row r="857" spans="1:7" ht="30" customHeight="1" x14ac:dyDescent="0.65">
      <c r="A857" s="52">
        <f t="shared" si="13"/>
        <v>849</v>
      </c>
      <c r="B857" s="52" t="s">
        <v>892</v>
      </c>
      <c r="C857" s="53" t="s">
        <v>2232</v>
      </c>
      <c r="D857" s="52" t="s">
        <v>5675</v>
      </c>
      <c r="E857" s="53" t="s">
        <v>5032</v>
      </c>
      <c r="F857" s="100" t="s">
        <v>5953</v>
      </c>
      <c r="G857" s="52">
        <v>1</v>
      </c>
    </row>
    <row r="858" spans="1:7" ht="30" customHeight="1" x14ac:dyDescent="0.65">
      <c r="A858" s="54">
        <f t="shared" si="13"/>
        <v>850</v>
      </c>
      <c r="B858" s="54" t="s">
        <v>892</v>
      </c>
      <c r="C858" s="55" t="s">
        <v>3269</v>
      </c>
      <c r="D858" s="54" t="s">
        <v>5676</v>
      </c>
      <c r="E858" s="55" t="s">
        <v>5033</v>
      </c>
      <c r="F858" s="101" t="s">
        <v>5953</v>
      </c>
      <c r="G858" s="54">
        <v>1</v>
      </c>
    </row>
    <row r="859" spans="1:7" ht="30" customHeight="1" x14ac:dyDescent="0.65">
      <c r="A859" s="52">
        <f t="shared" si="13"/>
        <v>851</v>
      </c>
      <c r="B859" s="52" t="s">
        <v>892</v>
      </c>
      <c r="C859" s="53" t="s">
        <v>2233</v>
      </c>
      <c r="D859" s="52" t="s">
        <v>2305</v>
      </c>
      <c r="E859" s="53" t="s">
        <v>5034</v>
      </c>
      <c r="F859" s="100" t="s">
        <v>5953</v>
      </c>
      <c r="G859" s="52">
        <v>1</v>
      </c>
    </row>
    <row r="860" spans="1:7" ht="30" customHeight="1" x14ac:dyDescent="0.65">
      <c r="A860" s="54">
        <f t="shared" si="13"/>
        <v>852</v>
      </c>
      <c r="B860" s="54" t="s">
        <v>892</v>
      </c>
      <c r="C860" s="55" t="s">
        <v>2234</v>
      </c>
      <c r="D860" s="54" t="s">
        <v>2306</v>
      </c>
      <c r="E860" s="55" t="s">
        <v>5035</v>
      </c>
      <c r="F860" s="101" t="s">
        <v>5953</v>
      </c>
      <c r="G860" s="54">
        <v>1</v>
      </c>
    </row>
    <row r="861" spans="1:7" ht="30" customHeight="1" x14ac:dyDescent="0.65">
      <c r="A861" s="52">
        <f t="shared" si="13"/>
        <v>853</v>
      </c>
      <c r="B861" s="52" t="s">
        <v>892</v>
      </c>
      <c r="C861" s="53" t="s">
        <v>2235</v>
      </c>
      <c r="D861" s="52" t="s">
        <v>5677</v>
      </c>
      <c r="E861" s="53" t="s">
        <v>5036</v>
      </c>
      <c r="F861" s="100" t="s">
        <v>5953</v>
      </c>
      <c r="G861" s="52">
        <v>1</v>
      </c>
    </row>
    <row r="862" spans="1:7" ht="30" customHeight="1" x14ac:dyDescent="0.65">
      <c r="A862" s="54">
        <f t="shared" si="13"/>
        <v>854</v>
      </c>
      <c r="B862" s="54" t="s">
        <v>892</v>
      </c>
      <c r="C862" s="55" t="s">
        <v>2236</v>
      </c>
      <c r="D862" s="54" t="s">
        <v>5678</v>
      </c>
      <c r="E862" s="55" t="s">
        <v>5037</v>
      </c>
      <c r="F862" s="101" t="s">
        <v>5953</v>
      </c>
      <c r="G862" s="54">
        <v>1</v>
      </c>
    </row>
    <row r="863" spans="1:7" ht="30" customHeight="1" x14ac:dyDescent="0.65">
      <c r="A863" s="52">
        <f t="shared" si="13"/>
        <v>855</v>
      </c>
      <c r="B863" s="52" t="s">
        <v>892</v>
      </c>
      <c r="C863" s="53" t="s">
        <v>2237</v>
      </c>
      <c r="D863" s="52" t="s">
        <v>2309</v>
      </c>
      <c r="E863" s="53" t="s">
        <v>5038</v>
      </c>
      <c r="F863" s="100" t="s">
        <v>5953</v>
      </c>
      <c r="G863" s="52">
        <v>1</v>
      </c>
    </row>
    <row r="864" spans="1:7" ht="30" customHeight="1" x14ac:dyDescent="0.65">
      <c r="A864" s="54">
        <f t="shared" si="13"/>
        <v>856</v>
      </c>
      <c r="B864" s="54" t="s">
        <v>892</v>
      </c>
      <c r="C864" s="55" t="s">
        <v>2238</v>
      </c>
      <c r="D864" s="54" t="s">
        <v>5679</v>
      </c>
      <c r="E864" s="55" t="s">
        <v>5039</v>
      </c>
      <c r="F864" s="101" t="s">
        <v>5953</v>
      </c>
      <c r="G864" s="54">
        <v>1</v>
      </c>
    </row>
    <row r="865" spans="1:7" ht="30" customHeight="1" x14ac:dyDescent="0.65">
      <c r="A865" s="52">
        <f t="shared" si="13"/>
        <v>857</v>
      </c>
      <c r="B865" s="52" t="s">
        <v>892</v>
      </c>
      <c r="C865" s="53" t="s">
        <v>3270</v>
      </c>
      <c r="D865" s="52" t="s">
        <v>5675</v>
      </c>
      <c r="E865" s="53" t="s">
        <v>5040</v>
      </c>
      <c r="F865" s="100" t="s">
        <v>5953</v>
      </c>
      <c r="G865" s="52">
        <v>1</v>
      </c>
    </row>
    <row r="866" spans="1:7" ht="30" customHeight="1" x14ac:dyDescent="0.65">
      <c r="A866" s="54">
        <f t="shared" si="13"/>
        <v>858</v>
      </c>
      <c r="B866" s="54" t="s">
        <v>892</v>
      </c>
      <c r="C866" s="55" t="s">
        <v>2239</v>
      </c>
      <c r="D866" s="54" t="s">
        <v>5677</v>
      </c>
      <c r="E866" s="55" t="s">
        <v>5041</v>
      </c>
      <c r="F866" s="101" t="s">
        <v>5953</v>
      </c>
      <c r="G866" s="54">
        <v>1</v>
      </c>
    </row>
    <row r="867" spans="1:7" ht="30" customHeight="1" x14ac:dyDescent="0.65">
      <c r="A867" s="52">
        <f t="shared" si="13"/>
        <v>859</v>
      </c>
      <c r="B867" s="52" t="s">
        <v>892</v>
      </c>
      <c r="C867" s="53" t="s">
        <v>2240</v>
      </c>
      <c r="D867" s="52" t="s">
        <v>2310</v>
      </c>
      <c r="E867" s="53" t="s">
        <v>5042</v>
      </c>
      <c r="F867" s="100" t="s">
        <v>5953</v>
      </c>
      <c r="G867" s="52">
        <v>1</v>
      </c>
    </row>
    <row r="868" spans="1:7" ht="30" customHeight="1" x14ac:dyDescent="0.65">
      <c r="A868" s="54">
        <f t="shared" si="13"/>
        <v>860</v>
      </c>
      <c r="B868" s="54" t="s">
        <v>892</v>
      </c>
      <c r="C868" s="55" t="s">
        <v>2241</v>
      </c>
      <c r="D868" s="54" t="s">
        <v>5680</v>
      </c>
      <c r="E868" s="55" t="s">
        <v>5043</v>
      </c>
      <c r="F868" s="101" t="s">
        <v>5953</v>
      </c>
      <c r="G868" s="54">
        <v>1</v>
      </c>
    </row>
    <row r="869" spans="1:7" s="51" customFormat="1" ht="30" customHeight="1" x14ac:dyDescent="0.65">
      <c r="A869" s="52">
        <f t="shared" si="13"/>
        <v>861</v>
      </c>
      <c r="B869" s="52" t="s">
        <v>892</v>
      </c>
      <c r="C869" s="53" t="s">
        <v>2242</v>
      </c>
      <c r="D869" s="52" t="s">
        <v>5676</v>
      </c>
      <c r="E869" s="53" t="s">
        <v>5044</v>
      </c>
      <c r="F869" s="102" t="s">
        <v>5953</v>
      </c>
      <c r="G869" s="52">
        <v>1</v>
      </c>
    </row>
    <row r="870" spans="1:7" s="51" customFormat="1" ht="30" customHeight="1" x14ac:dyDescent="0.65">
      <c r="A870" s="54">
        <f t="shared" si="13"/>
        <v>862</v>
      </c>
      <c r="B870" s="54" t="s">
        <v>892</v>
      </c>
      <c r="C870" s="55" t="s">
        <v>2243</v>
      </c>
      <c r="D870" s="54" t="s">
        <v>5681</v>
      </c>
      <c r="E870" s="55" t="s">
        <v>5045</v>
      </c>
      <c r="F870" s="103" t="s">
        <v>5953</v>
      </c>
      <c r="G870" s="54">
        <v>1</v>
      </c>
    </row>
    <row r="871" spans="1:7" s="51" customFormat="1" ht="30" customHeight="1" x14ac:dyDescent="0.65">
      <c r="A871" s="52">
        <f t="shared" si="13"/>
        <v>863</v>
      </c>
      <c r="B871" s="52" t="s">
        <v>892</v>
      </c>
      <c r="C871" s="53" t="s">
        <v>2244</v>
      </c>
      <c r="D871" s="52" t="s">
        <v>2313</v>
      </c>
      <c r="E871" s="53" t="s">
        <v>5046</v>
      </c>
      <c r="F871" s="102" t="s">
        <v>5953</v>
      </c>
      <c r="G871" s="52">
        <v>1</v>
      </c>
    </row>
    <row r="872" spans="1:7" s="51" customFormat="1" ht="30" customHeight="1" x14ac:dyDescent="0.65">
      <c r="A872" s="54">
        <f t="shared" si="13"/>
        <v>864</v>
      </c>
      <c r="B872" s="54" t="s">
        <v>892</v>
      </c>
      <c r="C872" s="55" t="s">
        <v>2245</v>
      </c>
      <c r="D872" s="54" t="s">
        <v>5682</v>
      </c>
      <c r="E872" s="55" t="s">
        <v>5047</v>
      </c>
      <c r="F872" s="103" t="s">
        <v>5953</v>
      </c>
      <c r="G872" s="54">
        <v>1</v>
      </c>
    </row>
    <row r="873" spans="1:7" s="51" customFormat="1" ht="30" customHeight="1" x14ac:dyDescent="0.65">
      <c r="A873" s="52">
        <f t="shared" si="13"/>
        <v>865</v>
      </c>
      <c r="B873" s="52" t="s">
        <v>892</v>
      </c>
      <c r="C873" s="53" t="s">
        <v>2246</v>
      </c>
      <c r="D873" s="52" t="s">
        <v>5683</v>
      </c>
      <c r="E873" s="53" t="s">
        <v>5048</v>
      </c>
      <c r="F873" s="102" t="s">
        <v>5953</v>
      </c>
      <c r="G873" s="52">
        <v>1</v>
      </c>
    </row>
    <row r="874" spans="1:7" s="51" customFormat="1" ht="30" customHeight="1" x14ac:dyDescent="0.65">
      <c r="A874" s="54">
        <f t="shared" si="13"/>
        <v>866</v>
      </c>
      <c r="B874" s="54" t="s">
        <v>892</v>
      </c>
      <c r="C874" s="55" t="s">
        <v>2247</v>
      </c>
      <c r="D874" s="54" t="s">
        <v>5684</v>
      </c>
      <c r="E874" s="55" t="s">
        <v>5049</v>
      </c>
      <c r="F874" s="103" t="s">
        <v>5953</v>
      </c>
      <c r="G874" s="54">
        <v>1</v>
      </c>
    </row>
    <row r="875" spans="1:7" s="51" customFormat="1" ht="30" customHeight="1" x14ac:dyDescent="0.65">
      <c r="A875" s="52">
        <f t="shared" si="13"/>
        <v>867</v>
      </c>
      <c r="B875" s="52" t="s">
        <v>892</v>
      </c>
      <c r="C875" s="53" t="s">
        <v>2248</v>
      </c>
      <c r="D875" s="52" t="s">
        <v>5678</v>
      </c>
      <c r="E875" s="53" t="s">
        <v>5050</v>
      </c>
      <c r="F875" s="102" t="s">
        <v>5953</v>
      </c>
      <c r="G875" s="52">
        <v>1</v>
      </c>
    </row>
    <row r="876" spans="1:7" s="51" customFormat="1" ht="30" customHeight="1" x14ac:dyDescent="0.65">
      <c r="A876" s="54">
        <f t="shared" si="13"/>
        <v>868</v>
      </c>
      <c r="B876" s="54" t="s">
        <v>892</v>
      </c>
      <c r="C876" s="55" t="s">
        <v>2249</v>
      </c>
      <c r="D876" s="54" t="s">
        <v>5676</v>
      </c>
      <c r="E876" s="55" t="s">
        <v>5051</v>
      </c>
      <c r="F876" s="103" t="s">
        <v>5953</v>
      </c>
      <c r="G876" s="54">
        <v>1</v>
      </c>
    </row>
    <row r="877" spans="1:7" s="51" customFormat="1" ht="30" customHeight="1" x14ac:dyDescent="0.65">
      <c r="A877" s="52">
        <f t="shared" si="13"/>
        <v>869</v>
      </c>
      <c r="B877" s="52" t="s">
        <v>892</v>
      </c>
      <c r="C877" s="53" t="s">
        <v>2250</v>
      </c>
      <c r="D877" s="52" t="s">
        <v>5679</v>
      </c>
      <c r="E877" s="53" t="s">
        <v>5052</v>
      </c>
      <c r="F877" s="102" t="s">
        <v>5953</v>
      </c>
      <c r="G877" s="52">
        <v>1</v>
      </c>
    </row>
    <row r="878" spans="1:7" s="51" customFormat="1" ht="30" customHeight="1" x14ac:dyDescent="0.65">
      <c r="A878" s="54">
        <f t="shared" si="13"/>
        <v>870</v>
      </c>
      <c r="B878" s="54" t="s">
        <v>892</v>
      </c>
      <c r="C878" s="55" t="s">
        <v>4183</v>
      </c>
      <c r="D878" s="54" t="s">
        <v>323</v>
      </c>
      <c r="E878" s="55" t="s">
        <v>5053</v>
      </c>
      <c r="F878" s="103" t="s">
        <v>5958</v>
      </c>
      <c r="G878" s="54">
        <v>2</v>
      </c>
    </row>
    <row r="879" spans="1:7" s="51" customFormat="1" ht="30" customHeight="1" x14ac:dyDescent="0.65">
      <c r="A879" s="52">
        <f t="shared" si="13"/>
        <v>871</v>
      </c>
      <c r="B879" s="52" t="s">
        <v>892</v>
      </c>
      <c r="C879" s="53" t="s">
        <v>4184</v>
      </c>
      <c r="D879" s="52" t="s">
        <v>2308</v>
      </c>
      <c r="E879" s="53" t="s">
        <v>5054</v>
      </c>
      <c r="F879" s="102" t="s">
        <v>5958</v>
      </c>
      <c r="G879" s="52">
        <v>1</v>
      </c>
    </row>
    <row r="880" spans="1:7" s="51" customFormat="1" ht="30" customHeight="1" x14ac:dyDescent="0.65">
      <c r="A880" s="54">
        <f t="shared" si="13"/>
        <v>872</v>
      </c>
      <c r="B880" s="54" t="s">
        <v>892</v>
      </c>
      <c r="C880" s="55" t="s">
        <v>4185</v>
      </c>
      <c r="D880" s="54" t="s">
        <v>2308</v>
      </c>
      <c r="E880" s="55" t="s">
        <v>5055</v>
      </c>
      <c r="F880" s="103" t="s">
        <v>5958</v>
      </c>
      <c r="G880" s="54">
        <v>1</v>
      </c>
    </row>
    <row r="881" spans="1:7" s="51" customFormat="1" ht="30" customHeight="1" x14ac:dyDescent="0.65">
      <c r="A881" s="52">
        <f t="shared" si="13"/>
        <v>873</v>
      </c>
      <c r="B881" s="52" t="s">
        <v>892</v>
      </c>
      <c r="C881" s="53" t="s">
        <v>4186</v>
      </c>
      <c r="D881" s="52" t="s">
        <v>5775</v>
      </c>
      <c r="E881" s="53" t="s">
        <v>5056</v>
      </c>
      <c r="F881" s="102" t="s">
        <v>5958</v>
      </c>
      <c r="G881" s="52">
        <v>1</v>
      </c>
    </row>
    <row r="882" spans="1:7" s="51" customFormat="1" ht="30" customHeight="1" x14ac:dyDescent="0.65">
      <c r="A882" s="54">
        <f t="shared" si="13"/>
        <v>874</v>
      </c>
      <c r="B882" s="54" t="s">
        <v>434</v>
      </c>
      <c r="C882" s="55" t="s">
        <v>4187</v>
      </c>
      <c r="D882" s="54" t="s">
        <v>451</v>
      </c>
      <c r="E882" s="55" t="s">
        <v>5057</v>
      </c>
      <c r="F882" s="103" t="s">
        <v>5959</v>
      </c>
      <c r="G882" s="54">
        <v>1</v>
      </c>
    </row>
    <row r="883" spans="1:7" s="51" customFormat="1" ht="30" customHeight="1" x14ac:dyDescent="0.65">
      <c r="A883" s="52">
        <f t="shared" si="13"/>
        <v>875</v>
      </c>
      <c r="B883" s="52" t="s">
        <v>434</v>
      </c>
      <c r="C883" s="53" t="s">
        <v>4188</v>
      </c>
      <c r="D883" s="52" t="s">
        <v>437</v>
      </c>
      <c r="E883" s="53" t="s">
        <v>5058</v>
      </c>
      <c r="F883" s="102" t="s">
        <v>5960</v>
      </c>
      <c r="G883" s="52">
        <v>1</v>
      </c>
    </row>
    <row r="884" spans="1:7" s="51" customFormat="1" ht="30" customHeight="1" x14ac:dyDescent="0.65">
      <c r="A884" s="54">
        <f t="shared" si="13"/>
        <v>876</v>
      </c>
      <c r="B884" s="54" t="s">
        <v>434</v>
      </c>
      <c r="C884" s="55" t="s">
        <v>439</v>
      </c>
      <c r="D884" s="54" t="s">
        <v>440</v>
      </c>
      <c r="E884" s="55" t="s">
        <v>5059</v>
      </c>
      <c r="F884" s="103" t="s">
        <v>5961</v>
      </c>
      <c r="G884" s="54">
        <v>1</v>
      </c>
    </row>
    <row r="885" spans="1:7" s="51" customFormat="1" ht="30" customHeight="1" x14ac:dyDescent="0.65">
      <c r="A885" s="52">
        <f t="shared" si="13"/>
        <v>877</v>
      </c>
      <c r="B885" s="52" t="s">
        <v>434</v>
      </c>
      <c r="C885" s="53" t="s">
        <v>445</v>
      </c>
      <c r="D885" s="52" t="s">
        <v>446</v>
      </c>
      <c r="E885" s="53" t="s">
        <v>5060</v>
      </c>
      <c r="F885" s="102" t="s">
        <v>5962</v>
      </c>
      <c r="G885" s="52">
        <v>1</v>
      </c>
    </row>
    <row r="886" spans="1:7" s="51" customFormat="1" ht="30" customHeight="1" x14ac:dyDescent="0.65">
      <c r="A886" s="54">
        <f t="shared" si="13"/>
        <v>878</v>
      </c>
      <c r="B886" s="54" t="s">
        <v>434</v>
      </c>
      <c r="C886" s="55" t="s">
        <v>441</v>
      </c>
      <c r="D886" s="54" t="s">
        <v>437</v>
      </c>
      <c r="E886" s="55" t="s">
        <v>5061</v>
      </c>
      <c r="F886" s="103" t="s">
        <v>5963</v>
      </c>
      <c r="G886" s="54">
        <v>1</v>
      </c>
    </row>
    <row r="887" spans="1:7" s="51" customFormat="1" ht="30" customHeight="1" x14ac:dyDescent="0.65">
      <c r="A887" s="52">
        <f t="shared" si="13"/>
        <v>879</v>
      </c>
      <c r="B887" s="52" t="s">
        <v>434</v>
      </c>
      <c r="C887" s="53" t="s">
        <v>449</v>
      </c>
      <c r="D887" s="52" t="s">
        <v>437</v>
      </c>
      <c r="E887" s="53" t="s">
        <v>5062</v>
      </c>
      <c r="F887" s="102" t="s">
        <v>5964</v>
      </c>
      <c r="G887" s="52">
        <v>1</v>
      </c>
    </row>
    <row r="888" spans="1:7" s="51" customFormat="1" ht="30" customHeight="1" x14ac:dyDescent="0.65">
      <c r="A888" s="54">
        <f t="shared" si="13"/>
        <v>880</v>
      </c>
      <c r="B888" s="54" t="s">
        <v>434</v>
      </c>
      <c r="C888" s="55" t="s">
        <v>450</v>
      </c>
      <c r="D888" s="54" t="s">
        <v>437</v>
      </c>
      <c r="E888" s="55" t="s">
        <v>5063</v>
      </c>
      <c r="F888" s="103" t="s">
        <v>5848</v>
      </c>
      <c r="G888" s="54">
        <v>1</v>
      </c>
    </row>
    <row r="889" spans="1:7" ht="30" customHeight="1" x14ac:dyDescent="0.65">
      <c r="A889" s="52">
        <f t="shared" si="13"/>
        <v>881</v>
      </c>
      <c r="B889" s="52" t="s">
        <v>434</v>
      </c>
      <c r="C889" s="53" t="s">
        <v>452</v>
      </c>
      <c r="D889" s="52" t="s">
        <v>453</v>
      </c>
      <c r="E889" s="53" t="s">
        <v>5064</v>
      </c>
      <c r="F889" s="100" t="s">
        <v>5965</v>
      </c>
      <c r="G889" s="52">
        <v>1</v>
      </c>
    </row>
    <row r="890" spans="1:7" ht="30" customHeight="1" x14ac:dyDescent="0.65">
      <c r="A890" s="54">
        <f t="shared" si="13"/>
        <v>882</v>
      </c>
      <c r="B890" s="54" t="s">
        <v>434</v>
      </c>
      <c r="C890" s="55" t="s">
        <v>444</v>
      </c>
      <c r="D890" s="54" t="s">
        <v>437</v>
      </c>
      <c r="E890" s="55" t="s">
        <v>5065</v>
      </c>
      <c r="F890" s="101" t="s">
        <v>5824</v>
      </c>
      <c r="G890" s="54">
        <v>1</v>
      </c>
    </row>
    <row r="891" spans="1:7" ht="30" customHeight="1" x14ac:dyDescent="0.65">
      <c r="A891" s="52">
        <f t="shared" si="13"/>
        <v>883</v>
      </c>
      <c r="B891" s="52" t="s">
        <v>434</v>
      </c>
      <c r="C891" s="53" t="s">
        <v>442</v>
      </c>
      <c r="D891" s="52" t="s">
        <v>443</v>
      </c>
      <c r="E891" s="53" t="s">
        <v>5066</v>
      </c>
      <c r="F891" s="100" t="s">
        <v>5835</v>
      </c>
      <c r="G891" s="52">
        <v>1</v>
      </c>
    </row>
    <row r="892" spans="1:7" ht="30" customHeight="1" x14ac:dyDescent="0.65">
      <c r="A892" s="54">
        <f t="shared" si="13"/>
        <v>884</v>
      </c>
      <c r="B892" s="54" t="s">
        <v>434</v>
      </c>
      <c r="C892" s="55" t="s">
        <v>435</v>
      </c>
      <c r="D892" s="54" t="s">
        <v>436</v>
      </c>
      <c r="E892" s="55" t="s">
        <v>5067</v>
      </c>
      <c r="F892" s="101" t="s">
        <v>5966</v>
      </c>
      <c r="G892" s="54">
        <v>1</v>
      </c>
    </row>
    <row r="893" spans="1:7" ht="30" customHeight="1" x14ac:dyDescent="0.65">
      <c r="A893" s="52">
        <f t="shared" si="13"/>
        <v>885</v>
      </c>
      <c r="B893" s="52" t="s">
        <v>434</v>
      </c>
      <c r="C893" s="53" t="s">
        <v>433</v>
      </c>
      <c r="D893" s="52" t="s">
        <v>370</v>
      </c>
      <c r="E893" s="53" t="s">
        <v>5068</v>
      </c>
      <c r="F893" s="100" t="s">
        <v>5967</v>
      </c>
      <c r="G893" s="52">
        <v>1</v>
      </c>
    </row>
    <row r="894" spans="1:7" ht="30" customHeight="1" x14ac:dyDescent="0.65">
      <c r="A894" s="54">
        <f t="shared" si="13"/>
        <v>886</v>
      </c>
      <c r="B894" s="54" t="s">
        <v>434</v>
      </c>
      <c r="C894" s="55" t="s">
        <v>454</v>
      </c>
      <c r="D894" s="54" t="s">
        <v>437</v>
      </c>
      <c r="E894" s="55" t="s">
        <v>5069</v>
      </c>
      <c r="F894" s="101" t="s">
        <v>5825</v>
      </c>
      <c r="G894" s="54">
        <v>1</v>
      </c>
    </row>
    <row r="895" spans="1:7" ht="30" customHeight="1" x14ac:dyDescent="0.65">
      <c r="A895" s="52">
        <f t="shared" si="13"/>
        <v>887</v>
      </c>
      <c r="B895" s="52" t="s">
        <v>434</v>
      </c>
      <c r="C895" s="53" t="s">
        <v>4189</v>
      </c>
      <c r="D895" s="52" t="s">
        <v>438</v>
      </c>
      <c r="E895" s="53" t="s">
        <v>5070</v>
      </c>
      <c r="F895" s="100" t="s">
        <v>5968</v>
      </c>
      <c r="G895" s="52">
        <v>1</v>
      </c>
    </row>
    <row r="896" spans="1:7" ht="30" customHeight="1" x14ac:dyDescent="0.65">
      <c r="A896" s="54">
        <f t="shared" si="13"/>
        <v>888</v>
      </c>
      <c r="B896" s="54" t="s">
        <v>434</v>
      </c>
      <c r="C896" s="55" t="s">
        <v>447</v>
      </c>
      <c r="D896" s="54" t="s">
        <v>448</v>
      </c>
      <c r="E896" s="55" t="s">
        <v>5071</v>
      </c>
      <c r="F896" s="101" t="s">
        <v>5969</v>
      </c>
      <c r="G896" s="54">
        <v>1</v>
      </c>
    </row>
    <row r="897" spans="1:7" ht="30" customHeight="1" x14ac:dyDescent="0.65">
      <c r="A897" s="52">
        <f t="shared" si="13"/>
        <v>889</v>
      </c>
      <c r="B897" s="52" t="s">
        <v>434</v>
      </c>
      <c r="C897" s="53" t="s">
        <v>3271</v>
      </c>
      <c r="D897" s="52" t="s">
        <v>35</v>
      </c>
      <c r="E897" s="53" t="s">
        <v>5072</v>
      </c>
      <c r="F897" s="100" t="s">
        <v>5833</v>
      </c>
      <c r="G897" s="52">
        <v>1</v>
      </c>
    </row>
    <row r="898" spans="1:7" ht="30" customHeight="1" x14ac:dyDescent="0.65">
      <c r="A898" s="54">
        <f t="shared" si="13"/>
        <v>890</v>
      </c>
      <c r="B898" s="54" t="s">
        <v>434</v>
      </c>
      <c r="C898" s="55" t="s">
        <v>3208</v>
      </c>
      <c r="D898" s="54" t="s">
        <v>437</v>
      </c>
      <c r="E898" s="55" t="s">
        <v>5073</v>
      </c>
      <c r="F898" s="101" t="s">
        <v>5970</v>
      </c>
      <c r="G898" s="54">
        <v>1</v>
      </c>
    </row>
    <row r="899" spans="1:7" ht="30" customHeight="1" x14ac:dyDescent="0.65">
      <c r="A899" s="52">
        <f t="shared" si="13"/>
        <v>891</v>
      </c>
      <c r="B899" s="52" t="s">
        <v>434</v>
      </c>
      <c r="C899" s="53" t="s">
        <v>1814</v>
      </c>
      <c r="D899" s="52" t="s">
        <v>35</v>
      </c>
      <c r="E899" s="53" t="s">
        <v>5074</v>
      </c>
      <c r="F899" s="100" t="s">
        <v>5828</v>
      </c>
      <c r="G899" s="52">
        <v>1</v>
      </c>
    </row>
    <row r="900" spans="1:7" ht="30" customHeight="1" x14ac:dyDescent="0.65">
      <c r="A900" s="54">
        <f t="shared" si="13"/>
        <v>892</v>
      </c>
      <c r="B900" s="54" t="s">
        <v>434</v>
      </c>
      <c r="C900" s="55" t="s">
        <v>3290</v>
      </c>
      <c r="D900" s="54" t="s">
        <v>437</v>
      </c>
      <c r="E900" s="55" t="s">
        <v>5075</v>
      </c>
      <c r="F900" s="101" t="s">
        <v>5971</v>
      </c>
      <c r="G900" s="54">
        <v>1</v>
      </c>
    </row>
    <row r="901" spans="1:7" ht="30" customHeight="1" x14ac:dyDescent="0.65">
      <c r="A901" s="52">
        <f t="shared" si="13"/>
        <v>893</v>
      </c>
      <c r="B901" s="52" t="s">
        <v>434</v>
      </c>
      <c r="C901" s="53" t="s">
        <v>3291</v>
      </c>
      <c r="D901" s="52" t="s">
        <v>437</v>
      </c>
      <c r="E901" s="53" t="s">
        <v>5076</v>
      </c>
      <c r="F901" s="100" t="s">
        <v>5972</v>
      </c>
      <c r="G901" s="52">
        <v>1</v>
      </c>
    </row>
    <row r="902" spans="1:7" ht="30" customHeight="1" x14ac:dyDescent="0.65">
      <c r="A902" s="54">
        <f t="shared" si="13"/>
        <v>894</v>
      </c>
      <c r="B902" s="54" t="s">
        <v>434</v>
      </c>
      <c r="C902" s="55" t="s">
        <v>3292</v>
      </c>
      <c r="D902" s="54" t="s">
        <v>437</v>
      </c>
      <c r="E902" s="55" t="s">
        <v>5077</v>
      </c>
      <c r="F902" s="101" t="s">
        <v>5828</v>
      </c>
      <c r="G902" s="54">
        <v>1</v>
      </c>
    </row>
    <row r="903" spans="1:7" ht="30" customHeight="1" x14ac:dyDescent="0.65">
      <c r="A903" s="52">
        <f t="shared" si="13"/>
        <v>895</v>
      </c>
      <c r="B903" s="52" t="s">
        <v>434</v>
      </c>
      <c r="C903" s="53" t="s">
        <v>3293</v>
      </c>
      <c r="D903" s="52" t="s">
        <v>437</v>
      </c>
      <c r="E903" s="53" t="s">
        <v>5078</v>
      </c>
      <c r="F903" s="100" t="s">
        <v>5973</v>
      </c>
      <c r="G903" s="52">
        <v>1</v>
      </c>
    </row>
    <row r="904" spans="1:7" ht="30" customHeight="1" x14ac:dyDescent="0.65">
      <c r="A904" s="54">
        <f t="shared" si="13"/>
        <v>896</v>
      </c>
      <c r="B904" s="54" t="s">
        <v>434</v>
      </c>
      <c r="C904" s="55" t="s">
        <v>3294</v>
      </c>
      <c r="D904" s="54" t="s">
        <v>440</v>
      </c>
      <c r="E904" s="55" t="s">
        <v>5079</v>
      </c>
      <c r="F904" s="101" t="s">
        <v>5974</v>
      </c>
      <c r="G904" s="54">
        <v>1</v>
      </c>
    </row>
    <row r="905" spans="1:7" ht="30" customHeight="1" x14ac:dyDescent="0.65">
      <c r="A905" s="52">
        <f t="shared" si="13"/>
        <v>897</v>
      </c>
      <c r="B905" s="52" t="s">
        <v>434</v>
      </c>
      <c r="C905" s="53" t="s">
        <v>3295</v>
      </c>
      <c r="D905" s="52" t="s">
        <v>448</v>
      </c>
      <c r="E905" s="53" t="s">
        <v>5080</v>
      </c>
      <c r="F905" s="100" t="s">
        <v>5975</v>
      </c>
      <c r="G905" s="52">
        <v>1</v>
      </c>
    </row>
    <row r="906" spans="1:7" ht="30" customHeight="1" x14ac:dyDescent="0.65">
      <c r="A906" s="54">
        <f t="shared" si="13"/>
        <v>898</v>
      </c>
      <c r="B906" s="54" t="s">
        <v>434</v>
      </c>
      <c r="C906" s="55" t="s">
        <v>3296</v>
      </c>
      <c r="D906" s="54" t="s">
        <v>443</v>
      </c>
      <c r="E906" s="55" t="s">
        <v>5081</v>
      </c>
      <c r="F906" s="101" t="s">
        <v>5829</v>
      </c>
      <c r="G906" s="54">
        <v>1</v>
      </c>
    </row>
    <row r="907" spans="1:7" ht="30" customHeight="1" x14ac:dyDescent="0.65">
      <c r="A907" s="52">
        <f t="shared" ref="A907:A970" si="14">A906+1</f>
        <v>899</v>
      </c>
      <c r="B907" s="52" t="s">
        <v>434</v>
      </c>
      <c r="C907" s="53" t="s">
        <v>3330</v>
      </c>
      <c r="D907" s="52" t="s">
        <v>437</v>
      </c>
      <c r="E907" s="53" t="s">
        <v>5082</v>
      </c>
      <c r="F907" s="100" t="s">
        <v>5824</v>
      </c>
      <c r="G907" s="52">
        <v>1</v>
      </c>
    </row>
    <row r="908" spans="1:7" ht="30" customHeight="1" x14ac:dyDescent="0.65">
      <c r="A908" s="54">
        <f t="shared" si="14"/>
        <v>900</v>
      </c>
      <c r="B908" s="54" t="s">
        <v>434</v>
      </c>
      <c r="C908" s="55" t="s">
        <v>3329</v>
      </c>
      <c r="D908" s="54" t="s">
        <v>35</v>
      </c>
      <c r="E908" s="55" t="s">
        <v>5083</v>
      </c>
      <c r="F908" s="101" t="s">
        <v>5825</v>
      </c>
      <c r="G908" s="54">
        <v>1</v>
      </c>
    </row>
    <row r="909" spans="1:7" ht="30" customHeight="1" x14ac:dyDescent="0.65">
      <c r="A909" s="52">
        <f t="shared" si="14"/>
        <v>901</v>
      </c>
      <c r="B909" s="52" t="s">
        <v>434</v>
      </c>
      <c r="C909" s="53" t="s">
        <v>3328</v>
      </c>
      <c r="D909" s="52" t="s">
        <v>35</v>
      </c>
      <c r="E909" s="53" t="s">
        <v>5084</v>
      </c>
      <c r="F909" s="100" t="s">
        <v>5825</v>
      </c>
      <c r="G909" s="52">
        <v>1</v>
      </c>
    </row>
    <row r="910" spans="1:7" ht="30" customHeight="1" x14ac:dyDescent="0.65">
      <c r="A910" s="54">
        <f t="shared" si="14"/>
        <v>902</v>
      </c>
      <c r="B910" s="54" t="s">
        <v>457</v>
      </c>
      <c r="C910" s="55" t="s">
        <v>455</v>
      </c>
      <c r="D910" s="54" t="s">
        <v>457</v>
      </c>
      <c r="E910" s="55" t="s">
        <v>5085</v>
      </c>
      <c r="F910" s="101" t="s">
        <v>5833</v>
      </c>
      <c r="G910" s="54">
        <v>2</v>
      </c>
    </row>
    <row r="911" spans="1:7" ht="30" customHeight="1" x14ac:dyDescent="0.65">
      <c r="A911" s="52">
        <f t="shared" si="14"/>
        <v>903</v>
      </c>
      <c r="B911" s="52" t="s">
        <v>457</v>
      </c>
      <c r="C911" s="53" t="s">
        <v>458</v>
      </c>
      <c r="D911" s="52" t="s">
        <v>460</v>
      </c>
      <c r="E911" s="53" t="s">
        <v>5086</v>
      </c>
      <c r="F911" s="100" t="s">
        <v>5833</v>
      </c>
      <c r="G911" s="52">
        <v>2</v>
      </c>
    </row>
    <row r="912" spans="1:7" ht="30" customHeight="1" x14ac:dyDescent="0.65">
      <c r="A912" s="54">
        <f t="shared" si="14"/>
        <v>904</v>
      </c>
      <c r="B912" s="54" t="s">
        <v>457</v>
      </c>
      <c r="C912" s="55" t="s">
        <v>461</v>
      </c>
      <c r="D912" s="54" t="s">
        <v>457</v>
      </c>
      <c r="E912" s="55" t="s">
        <v>5087</v>
      </c>
      <c r="F912" s="101" t="s">
        <v>5833</v>
      </c>
      <c r="G912" s="54">
        <v>1</v>
      </c>
    </row>
    <row r="913" spans="1:7" ht="30" customHeight="1" x14ac:dyDescent="0.65">
      <c r="A913" s="52">
        <f t="shared" si="14"/>
        <v>905</v>
      </c>
      <c r="B913" s="52" t="s">
        <v>457</v>
      </c>
      <c r="C913" s="53" t="s">
        <v>462</v>
      </c>
      <c r="D913" s="52" t="s">
        <v>5686</v>
      </c>
      <c r="E913" s="53" t="s">
        <v>5088</v>
      </c>
      <c r="F913" s="100" t="s">
        <v>5833</v>
      </c>
      <c r="G913" s="52">
        <v>1</v>
      </c>
    </row>
    <row r="914" spans="1:7" ht="30" customHeight="1" x14ac:dyDescent="0.65">
      <c r="A914" s="54">
        <f t="shared" si="14"/>
        <v>906</v>
      </c>
      <c r="B914" s="54" t="s">
        <v>457</v>
      </c>
      <c r="C914" s="55" t="s">
        <v>464</v>
      </c>
      <c r="D914" s="54" t="s">
        <v>457</v>
      </c>
      <c r="E914" s="55" t="s">
        <v>5089</v>
      </c>
      <c r="F914" s="101" t="s">
        <v>5833</v>
      </c>
      <c r="G914" s="54">
        <v>2</v>
      </c>
    </row>
    <row r="915" spans="1:7" ht="30" customHeight="1" x14ac:dyDescent="0.65">
      <c r="A915" s="52">
        <f t="shared" si="14"/>
        <v>907</v>
      </c>
      <c r="B915" s="52" t="s">
        <v>457</v>
      </c>
      <c r="C915" s="53" t="s">
        <v>465</v>
      </c>
      <c r="D915" s="52" t="s">
        <v>460</v>
      </c>
      <c r="E915" s="53" t="s">
        <v>5090</v>
      </c>
      <c r="F915" s="100" t="s">
        <v>5833</v>
      </c>
      <c r="G915" s="52">
        <v>2</v>
      </c>
    </row>
    <row r="916" spans="1:7" ht="30" customHeight="1" x14ac:dyDescent="0.65">
      <c r="A916" s="54">
        <f t="shared" si="14"/>
        <v>908</v>
      </c>
      <c r="B916" s="54" t="s">
        <v>457</v>
      </c>
      <c r="C916" s="55" t="s">
        <v>827</v>
      </c>
      <c r="D916" s="54" t="s">
        <v>829</v>
      </c>
      <c r="E916" s="55" t="s">
        <v>5091</v>
      </c>
      <c r="F916" s="101" t="s">
        <v>5833</v>
      </c>
      <c r="G916" s="54">
        <v>2</v>
      </c>
    </row>
    <row r="917" spans="1:7" ht="30" customHeight="1" x14ac:dyDescent="0.65">
      <c r="A917" s="52">
        <f t="shared" si="14"/>
        <v>909</v>
      </c>
      <c r="B917" s="52" t="s">
        <v>457</v>
      </c>
      <c r="C917" s="53" t="s">
        <v>832</v>
      </c>
      <c r="D917" s="52" t="s">
        <v>5686</v>
      </c>
      <c r="E917" s="53" t="s">
        <v>5092</v>
      </c>
      <c r="F917" s="100" t="s">
        <v>5833</v>
      </c>
      <c r="G917" s="52">
        <v>2</v>
      </c>
    </row>
    <row r="918" spans="1:7" ht="30" customHeight="1" x14ac:dyDescent="0.65">
      <c r="A918" s="54">
        <f t="shared" si="14"/>
        <v>910</v>
      </c>
      <c r="B918" s="54" t="s">
        <v>457</v>
      </c>
      <c r="C918" s="55" t="s">
        <v>838</v>
      </c>
      <c r="D918" s="54" t="s">
        <v>841</v>
      </c>
      <c r="E918" s="55" t="s">
        <v>5093</v>
      </c>
      <c r="F918" s="101" t="s">
        <v>5833</v>
      </c>
      <c r="G918" s="54">
        <v>2</v>
      </c>
    </row>
    <row r="919" spans="1:7" ht="30" customHeight="1" x14ac:dyDescent="0.65">
      <c r="A919" s="52">
        <f t="shared" si="14"/>
        <v>911</v>
      </c>
      <c r="B919" s="52" t="s">
        <v>457</v>
      </c>
      <c r="C919" s="53" t="s">
        <v>844</v>
      </c>
      <c r="D919" s="52" t="s">
        <v>457</v>
      </c>
      <c r="E919" s="53" t="s">
        <v>5094</v>
      </c>
      <c r="F919" s="100" t="s">
        <v>5833</v>
      </c>
      <c r="G919" s="52">
        <v>2</v>
      </c>
    </row>
    <row r="920" spans="1:7" ht="30" customHeight="1" x14ac:dyDescent="0.65">
      <c r="A920" s="54">
        <f t="shared" si="14"/>
        <v>912</v>
      </c>
      <c r="B920" s="54" t="s">
        <v>457</v>
      </c>
      <c r="C920" s="55" t="s">
        <v>3272</v>
      </c>
      <c r="D920" s="54" t="s">
        <v>852</v>
      </c>
      <c r="E920" s="55" t="s">
        <v>5095</v>
      </c>
      <c r="F920" s="101" t="s">
        <v>5976</v>
      </c>
      <c r="G920" s="54">
        <v>2</v>
      </c>
    </row>
    <row r="921" spans="1:7" ht="30" customHeight="1" x14ac:dyDescent="0.65">
      <c r="A921" s="52">
        <f t="shared" si="14"/>
        <v>913</v>
      </c>
      <c r="B921" s="52" t="s">
        <v>457</v>
      </c>
      <c r="C921" s="53" t="s">
        <v>2062</v>
      </c>
      <c r="D921" s="52" t="s">
        <v>2071</v>
      </c>
      <c r="E921" s="53" t="s">
        <v>5096</v>
      </c>
      <c r="F921" s="100" t="s">
        <v>5977</v>
      </c>
      <c r="G921" s="52">
        <v>2</v>
      </c>
    </row>
    <row r="922" spans="1:7" ht="30" customHeight="1" x14ac:dyDescent="0.65">
      <c r="A922" s="54">
        <f t="shared" si="14"/>
        <v>914</v>
      </c>
      <c r="B922" s="54" t="s">
        <v>457</v>
      </c>
      <c r="C922" s="55" t="s">
        <v>2063</v>
      </c>
      <c r="D922" s="54" t="s">
        <v>2072</v>
      </c>
      <c r="E922" s="55" t="s">
        <v>5097</v>
      </c>
      <c r="F922" s="101" t="s">
        <v>5978</v>
      </c>
      <c r="G922" s="54">
        <v>2</v>
      </c>
    </row>
    <row r="923" spans="1:7" ht="30" customHeight="1" x14ac:dyDescent="0.65">
      <c r="A923" s="52">
        <f t="shared" si="14"/>
        <v>915</v>
      </c>
      <c r="B923" s="52" t="s">
        <v>457</v>
      </c>
      <c r="C923" s="53" t="s">
        <v>2064</v>
      </c>
      <c r="D923" s="52" t="s">
        <v>5686</v>
      </c>
      <c r="E923" s="53" t="s">
        <v>5098</v>
      </c>
      <c r="F923" s="100" t="s">
        <v>5979</v>
      </c>
      <c r="G923" s="52">
        <v>1</v>
      </c>
    </row>
    <row r="924" spans="1:7" ht="30" customHeight="1" x14ac:dyDescent="0.65">
      <c r="A924" s="54">
        <f t="shared" si="14"/>
        <v>916</v>
      </c>
      <c r="B924" s="54" t="s">
        <v>457</v>
      </c>
      <c r="C924" s="55" t="s">
        <v>2065</v>
      </c>
      <c r="D924" s="54" t="s">
        <v>829</v>
      </c>
      <c r="E924" s="55" t="s">
        <v>5099</v>
      </c>
      <c r="F924" s="101" t="s">
        <v>5980</v>
      </c>
      <c r="G924" s="54">
        <v>2</v>
      </c>
    </row>
    <row r="925" spans="1:7" ht="30" customHeight="1" x14ac:dyDescent="0.65">
      <c r="A925" s="52">
        <f t="shared" si="14"/>
        <v>917</v>
      </c>
      <c r="B925" s="52" t="s">
        <v>457</v>
      </c>
      <c r="C925" s="53" t="s">
        <v>2066</v>
      </c>
      <c r="D925" s="52" t="s">
        <v>2074</v>
      </c>
      <c r="E925" s="53" t="s">
        <v>5100</v>
      </c>
      <c r="F925" s="100" t="s">
        <v>5981</v>
      </c>
      <c r="G925" s="52">
        <v>2</v>
      </c>
    </row>
    <row r="926" spans="1:7" ht="30" customHeight="1" x14ac:dyDescent="0.65">
      <c r="A926" s="54">
        <f t="shared" si="14"/>
        <v>918</v>
      </c>
      <c r="B926" s="54" t="s">
        <v>457</v>
      </c>
      <c r="C926" s="55" t="s">
        <v>2067</v>
      </c>
      <c r="D926" s="54" t="s">
        <v>2074</v>
      </c>
      <c r="E926" s="55" t="s">
        <v>5101</v>
      </c>
      <c r="F926" s="101" t="s">
        <v>5982</v>
      </c>
      <c r="G926" s="54">
        <v>2</v>
      </c>
    </row>
    <row r="927" spans="1:7" ht="30" customHeight="1" x14ac:dyDescent="0.65">
      <c r="A927" s="52">
        <f t="shared" si="14"/>
        <v>919</v>
      </c>
      <c r="B927" s="52" t="s">
        <v>457</v>
      </c>
      <c r="C927" s="53" t="s">
        <v>2068</v>
      </c>
      <c r="D927" s="52" t="s">
        <v>2073</v>
      </c>
      <c r="E927" s="53" t="s">
        <v>5102</v>
      </c>
      <c r="F927" s="100" t="s">
        <v>5979</v>
      </c>
      <c r="G927" s="52">
        <v>2</v>
      </c>
    </row>
    <row r="928" spans="1:7" ht="30" customHeight="1" x14ac:dyDescent="0.65">
      <c r="A928" s="54">
        <f t="shared" si="14"/>
        <v>920</v>
      </c>
      <c r="B928" s="54" t="s">
        <v>457</v>
      </c>
      <c r="C928" s="55" t="s">
        <v>2069</v>
      </c>
      <c r="D928" s="54" t="s">
        <v>457</v>
      </c>
      <c r="E928" s="55" t="s">
        <v>5103</v>
      </c>
      <c r="F928" s="101" t="s">
        <v>5983</v>
      </c>
      <c r="G928" s="54">
        <v>4</v>
      </c>
    </row>
    <row r="929" spans="1:7" ht="30" customHeight="1" x14ac:dyDescent="0.65">
      <c r="A929" s="52">
        <f t="shared" si="14"/>
        <v>921</v>
      </c>
      <c r="B929" s="52" t="s">
        <v>457</v>
      </c>
      <c r="C929" s="53" t="s">
        <v>3273</v>
      </c>
      <c r="D929" s="52" t="s">
        <v>457</v>
      </c>
      <c r="E929" s="53" t="s">
        <v>5104</v>
      </c>
      <c r="F929" s="100" t="s">
        <v>5979</v>
      </c>
      <c r="G929" s="52">
        <v>1</v>
      </c>
    </row>
    <row r="930" spans="1:7" ht="30" customHeight="1" x14ac:dyDescent="0.65">
      <c r="A930" s="54">
        <f t="shared" si="14"/>
        <v>922</v>
      </c>
      <c r="B930" s="54" t="s">
        <v>457</v>
      </c>
      <c r="C930" s="55" t="s">
        <v>2107</v>
      </c>
      <c r="D930" s="54" t="s">
        <v>2108</v>
      </c>
      <c r="E930" s="55" t="s">
        <v>5105</v>
      </c>
      <c r="F930" s="101" t="s">
        <v>5979</v>
      </c>
      <c r="G930" s="54">
        <v>2</v>
      </c>
    </row>
    <row r="931" spans="1:7" ht="30" customHeight="1" x14ac:dyDescent="0.65">
      <c r="A931" s="52">
        <f t="shared" si="14"/>
        <v>923</v>
      </c>
      <c r="B931" s="52" t="s">
        <v>457</v>
      </c>
      <c r="C931" s="53" t="s">
        <v>2087</v>
      </c>
      <c r="D931" s="52" t="s">
        <v>2094</v>
      </c>
      <c r="E931" s="53" t="s">
        <v>5106</v>
      </c>
      <c r="F931" s="100" t="s">
        <v>5979</v>
      </c>
      <c r="G931" s="52">
        <v>1</v>
      </c>
    </row>
    <row r="932" spans="1:7" ht="30" customHeight="1" x14ac:dyDescent="0.65">
      <c r="A932" s="54">
        <f t="shared" si="14"/>
        <v>924</v>
      </c>
      <c r="B932" s="54" t="s">
        <v>457</v>
      </c>
      <c r="C932" s="55" t="s">
        <v>3450</v>
      </c>
      <c r="D932" s="54" t="s">
        <v>460</v>
      </c>
      <c r="E932" s="55" t="s">
        <v>5107</v>
      </c>
      <c r="F932" s="101" t="s">
        <v>5984</v>
      </c>
      <c r="G932" s="54">
        <v>2</v>
      </c>
    </row>
    <row r="933" spans="1:7" ht="30" customHeight="1" x14ac:dyDescent="0.65">
      <c r="A933" s="52">
        <f t="shared" si="14"/>
        <v>925</v>
      </c>
      <c r="B933" s="52" t="s">
        <v>457</v>
      </c>
      <c r="C933" s="53" t="s">
        <v>3451</v>
      </c>
      <c r="D933" s="52" t="s">
        <v>456</v>
      </c>
      <c r="E933" s="53" t="s">
        <v>5108</v>
      </c>
      <c r="F933" s="100" t="s">
        <v>5985</v>
      </c>
      <c r="G933" s="52">
        <v>2</v>
      </c>
    </row>
    <row r="934" spans="1:7" ht="30" customHeight="1" x14ac:dyDescent="0.65">
      <c r="A934" s="54">
        <f t="shared" si="14"/>
        <v>926</v>
      </c>
      <c r="B934" s="54" t="s">
        <v>457</v>
      </c>
      <c r="C934" s="55" t="s">
        <v>3452</v>
      </c>
      <c r="D934" s="54" t="s">
        <v>463</v>
      </c>
      <c r="E934" s="55" t="s">
        <v>5109</v>
      </c>
      <c r="F934" s="101" t="s">
        <v>5986</v>
      </c>
      <c r="G934" s="54">
        <v>2</v>
      </c>
    </row>
    <row r="935" spans="1:7" ht="30" customHeight="1" x14ac:dyDescent="0.65">
      <c r="A935" s="52">
        <f t="shared" si="14"/>
        <v>927</v>
      </c>
      <c r="B935" s="52" t="s">
        <v>457</v>
      </c>
      <c r="C935" s="53" t="s">
        <v>3453</v>
      </c>
      <c r="D935" s="52" t="s">
        <v>460</v>
      </c>
      <c r="E935" s="53" t="s">
        <v>5110</v>
      </c>
      <c r="F935" s="100" t="s">
        <v>5985</v>
      </c>
      <c r="G935" s="52">
        <v>1</v>
      </c>
    </row>
    <row r="936" spans="1:7" ht="30" customHeight="1" x14ac:dyDescent="0.65">
      <c r="A936" s="54">
        <f t="shared" si="14"/>
        <v>928</v>
      </c>
      <c r="B936" s="54" t="s">
        <v>457</v>
      </c>
      <c r="C936" s="55" t="s">
        <v>3454</v>
      </c>
      <c r="D936" s="54" t="s">
        <v>5687</v>
      </c>
      <c r="E936" s="55" t="s">
        <v>5111</v>
      </c>
      <c r="F936" s="101" t="s">
        <v>5987</v>
      </c>
      <c r="G936" s="54">
        <v>2</v>
      </c>
    </row>
    <row r="937" spans="1:7" ht="30" customHeight="1" x14ac:dyDescent="0.65">
      <c r="A937" s="52">
        <f t="shared" si="14"/>
        <v>929</v>
      </c>
      <c r="B937" s="52" t="s">
        <v>457</v>
      </c>
      <c r="C937" s="53" t="s">
        <v>3455</v>
      </c>
      <c r="D937" s="52" t="s">
        <v>98</v>
      </c>
      <c r="E937" s="53" t="s">
        <v>5112</v>
      </c>
      <c r="F937" s="100" t="s">
        <v>5988</v>
      </c>
      <c r="G937" s="52">
        <v>1</v>
      </c>
    </row>
    <row r="938" spans="1:7" ht="30" customHeight="1" x14ac:dyDescent="0.65">
      <c r="A938" s="54">
        <f t="shared" si="14"/>
        <v>930</v>
      </c>
      <c r="B938" s="54" t="s">
        <v>457</v>
      </c>
      <c r="C938" s="55" t="s">
        <v>3456</v>
      </c>
      <c r="D938" s="54" t="s">
        <v>3717</v>
      </c>
      <c r="E938" s="55" t="s">
        <v>5113</v>
      </c>
      <c r="F938" s="101" t="s">
        <v>5847</v>
      </c>
      <c r="G938" s="54">
        <v>2</v>
      </c>
    </row>
    <row r="939" spans="1:7" ht="30" customHeight="1" x14ac:dyDescent="0.65">
      <c r="A939" s="52">
        <f t="shared" si="14"/>
        <v>931</v>
      </c>
      <c r="B939" s="52" t="s">
        <v>457</v>
      </c>
      <c r="C939" s="53" t="s">
        <v>3457</v>
      </c>
      <c r="D939" s="52" t="s">
        <v>457</v>
      </c>
      <c r="E939" s="53" t="s">
        <v>5114</v>
      </c>
      <c r="F939" s="100" t="s">
        <v>5985</v>
      </c>
      <c r="G939" s="52">
        <v>1</v>
      </c>
    </row>
    <row r="940" spans="1:7" ht="30" customHeight="1" x14ac:dyDescent="0.65">
      <c r="A940" s="54">
        <f t="shared" si="14"/>
        <v>932</v>
      </c>
      <c r="B940" s="54" t="s">
        <v>457</v>
      </c>
      <c r="C940" s="55" t="s">
        <v>3458</v>
      </c>
      <c r="D940" s="54" t="s">
        <v>457</v>
      </c>
      <c r="E940" s="55" t="s">
        <v>5115</v>
      </c>
      <c r="F940" s="101" t="s">
        <v>5985</v>
      </c>
      <c r="G940" s="54">
        <v>1</v>
      </c>
    </row>
    <row r="941" spans="1:7" ht="30" customHeight="1" x14ac:dyDescent="0.65">
      <c r="A941" s="52">
        <f t="shared" si="14"/>
        <v>933</v>
      </c>
      <c r="B941" s="52" t="s">
        <v>457</v>
      </c>
      <c r="C941" s="53" t="s">
        <v>3650</v>
      </c>
      <c r="D941" s="52" t="s">
        <v>460</v>
      </c>
      <c r="E941" s="53" t="s">
        <v>5116</v>
      </c>
      <c r="F941" s="100" t="s">
        <v>5989</v>
      </c>
      <c r="G941" s="52">
        <v>1</v>
      </c>
    </row>
    <row r="942" spans="1:7" ht="30" customHeight="1" x14ac:dyDescent="0.65">
      <c r="A942" s="54">
        <f t="shared" si="14"/>
        <v>934</v>
      </c>
      <c r="B942" s="54" t="s">
        <v>457</v>
      </c>
      <c r="C942" s="55" t="s">
        <v>3651</v>
      </c>
      <c r="D942" s="54" t="s">
        <v>3651</v>
      </c>
      <c r="E942" s="55" t="s">
        <v>5117</v>
      </c>
      <c r="F942" s="101" t="s">
        <v>5989</v>
      </c>
      <c r="G942" s="54">
        <v>1</v>
      </c>
    </row>
    <row r="943" spans="1:7" ht="30" customHeight="1" x14ac:dyDescent="0.65">
      <c r="A943" s="52">
        <f t="shared" si="14"/>
        <v>935</v>
      </c>
      <c r="B943" s="52" t="s">
        <v>457</v>
      </c>
      <c r="C943" s="53" t="s">
        <v>3652</v>
      </c>
      <c r="D943" s="52" t="s">
        <v>3717</v>
      </c>
      <c r="E943" s="53" t="s">
        <v>5118</v>
      </c>
      <c r="F943" s="100" t="s">
        <v>5989</v>
      </c>
      <c r="G943" s="52">
        <v>2</v>
      </c>
    </row>
    <row r="944" spans="1:7" ht="30" customHeight="1" x14ac:dyDescent="0.65">
      <c r="A944" s="54">
        <f t="shared" si="14"/>
        <v>936</v>
      </c>
      <c r="B944" s="54" t="s">
        <v>457</v>
      </c>
      <c r="C944" s="55" t="s">
        <v>3653</v>
      </c>
      <c r="D944" s="54" t="s">
        <v>3718</v>
      </c>
      <c r="E944" s="55" t="s">
        <v>5119</v>
      </c>
      <c r="F944" s="101" t="s">
        <v>5990</v>
      </c>
      <c r="G944" s="54">
        <v>2</v>
      </c>
    </row>
    <row r="945" spans="1:7" ht="30" customHeight="1" x14ac:dyDescent="0.65">
      <c r="A945" s="52">
        <f t="shared" si="14"/>
        <v>937</v>
      </c>
      <c r="B945" s="52" t="s">
        <v>457</v>
      </c>
      <c r="C945" s="53" t="s">
        <v>3952</v>
      </c>
      <c r="D945" s="52" t="s">
        <v>3956</v>
      </c>
      <c r="E945" s="53" t="s">
        <v>5120</v>
      </c>
      <c r="F945" s="100" t="s">
        <v>5991</v>
      </c>
      <c r="G945" s="52">
        <v>1</v>
      </c>
    </row>
    <row r="946" spans="1:7" ht="30" customHeight="1" x14ac:dyDescent="0.65">
      <c r="A946" s="54">
        <f t="shared" si="14"/>
        <v>938</v>
      </c>
      <c r="B946" s="54" t="s">
        <v>457</v>
      </c>
      <c r="C946" s="55" t="s">
        <v>3953</v>
      </c>
      <c r="D946" s="54" t="s">
        <v>457</v>
      </c>
      <c r="E946" s="55" t="s">
        <v>5121</v>
      </c>
      <c r="F946" s="101" t="s">
        <v>5991</v>
      </c>
      <c r="G946" s="54">
        <v>1</v>
      </c>
    </row>
    <row r="947" spans="1:7" ht="30" customHeight="1" x14ac:dyDescent="0.65">
      <c r="A947" s="52">
        <f t="shared" si="14"/>
        <v>939</v>
      </c>
      <c r="B947" s="52" t="s">
        <v>457</v>
      </c>
      <c r="C947" s="53" t="s">
        <v>4087</v>
      </c>
      <c r="D947" s="52" t="s">
        <v>457</v>
      </c>
      <c r="E947" s="53" t="s">
        <v>5122</v>
      </c>
      <c r="F947" s="100" t="s">
        <v>5990</v>
      </c>
      <c r="G947" s="52">
        <v>1</v>
      </c>
    </row>
    <row r="948" spans="1:7" ht="30" customHeight="1" x14ac:dyDescent="0.65">
      <c r="A948" s="54">
        <f t="shared" si="14"/>
        <v>940</v>
      </c>
      <c r="B948" s="54" t="s">
        <v>457</v>
      </c>
      <c r="C948" s="55" t="s">
        <v>4088</v>
      </c>
      <c r="D948" s="54" t="s">
        <v>457</v>
      </c>
      <c r="E948" s="55" t="s">
        <v>5123</v>
      </c>
      <c r="F948" s="101" t="s">
        <v>5990</v>
      </c>
      <c r="G948" s="54">
        <v>1</v>
      </c>
    </row>
    <row r="949" spans="1:7" ht="30" customHeight="1" x14ac:dyDescent="0.65">
      <c r="A949" s="52">
        <f t="shared" si="14"/>
        <v>941</v>
      </c>
      <c r="B949" s="52" t="s">
        <v>457</v>
      </c>
      <c r="C949" s="53" t="s">
        <v>4089</v>
      </c>
      <c r="D949" s="52" t="s">
        <v>3717</v>
      </c>
      <c r="E949" s="53" t="s">
        <v>5124</v>
      </c>
      <c r="F949" s="100" t="s">
        <v>5990</v>
      </c>
      <c r="G949" s="52">
        <v>1</v>
      </c>
    </row>
    <row r="950" spans="1:7" ht="30" customHeight="1" x14ac:dyDescent="0.65">
      <c r="A950" s="54">
        <f t="shared" si="14"/>
        <v>942</v>
      </c>
      <c r="B950" s="54" t="s">
        <v>457</v>
      </c>
      <c r="C950" s="55" t="s">
        <v>4090</v>
      </c>
      <c r="D950" s="54" t="s">
        <v>460</v>
      </c>
      <c r="E950" s="55" t="s">
        <v>5125</v>
      </c>
      <c r="F950" s="101" t="s">
        <v>5990</v>
      </c>
      <c r="G950" s="54">
        <v>1</v>
      </c>
    </row>
    <row r="951" spans="1:7" ht="30" customHeight="1" x14ac:dyDescent="0.65">
      <c r="A951" s="52">
        <f t="shared" si="14"/>
        <v>943</v>
      </c>
      <c r="B951" s="52" t="s">
        <v>457</v>
      </c>
      <c r="C951" s="53" t="s">
        <v>4091</v>
      </c>
      <c r="D951" s="52" t="s">
        <v>2073</v>
      </c>
      <c r="E951" s="53" t="s">
        <v>5126</v>
      </c>
      <c r="F951" s="100" t="s">
        <v>5992</v>
      </c>
      <c r="G951" s="52">
        <v>1</v>
      </c>
    </row>
    <row r="952" spans="1:7" ht="30" customHeight="1" x14ac:dyDescent="0.65">
      <c r="A952" s="54">
        <f t="shared" si="14"/>
        <v>944</v>
      </c>
      <c r="B952" s="54" t="s">
        <v>467</v>
      </c>
      <c r="C952" s="55" t="s">
        <v>466</v>
      </c>
      <c r="D952" s="54" t="s">
        <v>468</v>
      </c>
      <c r="E952" s="55" t="s">
        <v>5127</v>
      </c>
      <c r="F952" s="101" t="s">
        <v>5993</v>
      </c>
      <c r="G952" s="54">
        <v>1</v>
      </c>
    </row>
    <row r="953" spans="1:7" ht="30" customHeight="1" x14ac:dyDescent="0.65">
      <c r="A953" s="52">
        <f t="shared" si="14"/>
        <v>945</v>
      </c>
      <c r="B953" s="52" t="s">
        <v>467</v>
      </c>
      <c r="C953" s="53" t="s">
        <v>469</v>
      </c>
      <c r="D953" s="52" t="s">
        <v>470</v>
      </c>
      <c r="E953" s="53" t="s">
        <v>5128</v>
      </c>
      <c r="F953" s="100" t="s">
        <v>5828</v>
      </c>
      <c r="G953" s="52">
        <v>1</v>
      </c>
    </row>
    <row r="954" spans="1:7" ht="30" customHeight="1" x14ac:dyDescent="0.65">
      <c r="A954" s="54">
        <f t="shared" si="14"/>
        <v>946</v>
      </c>
      <c r="B954" s="54" t="s">
        <v>467</v>
      </c>
      <c r="C954" s="55" t="s">
        <v>471</v>
      </c>
      <c r="D954" s="54" t="s">
        <v>472</v>
      </c>
      <c r="E954" s="55" t="s">
        <v>5129</v>
      </c>
      <c r="F954" s="101" t="s">
        <v>5930</v>
      </c>
      <c r="G954" s="54">
        <v>1</v>
      </c>
    </row>
    <row r="955" spans="1:7" ht="30" customHeight="1" x14ac:dyDescent="0.65">
      <c r="A955" s="52">
        <f t="shared" si="14"/>
        <v>947</v>
      </c>
      <c r="B955" s="52" t="s">
        <v>467</v>
      </c>
      <c r="C955" s="53" t="s">
        <v>631</v>
      </c>
      <c r="D955" s="52" t="s">
        <v>472</v>
      </c>
      <c r="E955" s="53" t="s">
        <v>5130</v>
      </c>
      <c r="F955" s="100" t="s">
        <v>5833</v>
      </c>
      <c r="G955" s="52">
        <v>1</v>
      </c>
    </row>
    <row r="956" spans="1:7" ht="30" customHeight="1" x14ac:dyDescent="0.65">
      <c r="A956" s="54">
        <f t="shared" si="14"/>
        <v>948</v>
      </c>
      <c r="B956" s="54" t="s">
        <v>467</v>
      </c>
      <c r="C956" s="55" t="s">
        <v>473</v>
      </c>
      <c r="D956" s="54" t="s">
        <v>474</v>
      </c>
      <c r="E956" s="55" t="s">
        <v>5131</v>
      </c>
      <c r="F956" s="101" t="s">
        <v>5827</v>
      </c>
      <c r="G956" s="54">
        <v>1</v>
      </c>
    </row>
    <row r="957" spans="1:7" ht="30" customHeight="1" x14ac:dyDescent="0.65">
      <c r="A957" s="52">
        <f t="shared" si="14"/>
        <v>949</v>
      </c>
      <c r="B957" s="52" t="s">
        <v>467</v>
      </c>
      <c r="C957" s="53" t="s">
        <v>475</v>
      </c>
      <c r="D957" s="52" t="s">
        <v>476</v>
      </c>
      <c r="E957" s="53" t="s">
        <v>5132</v>
      </c>
      <c r="F957" s="100" t="s">
        <v>5930</v>
      </c>
      <c r="G957" s="52">
        <v>1</v>
      </c>
    </row>
    <row r="958" spans="1:7" ht="30" customHeight="1" x14ac:dyDescent="0.65">
      <c r="A958" s="54">
        <f t="shared" si="14"/>
        <v>950</v>
      </c>
      <c r="B958" s="54" t="s">
        <v>467</v>
      </c>
      <c r="C958" s="55" t="s">
        <v>632</v>
      </c>
      <c r="D958" s="54" t="s">
        <v>476</v>
      </c>
      <c r="E958" s="55" t="s">
        <v>5133</v>
      </c>
      <c r="F958" s="101" t="s">
        <v>5969</v>
      </c>
      <c r="G958" s="54">
        <v>1</v>
      </c>
    </row>
    <row r="959" spans="1:7" ht="30" customHeight="1" x14ac:dyDescent="0.65">
      <c r="A959" s="52">
        <f t="shared" si="14"/>
        <v>951</v>
      </c>
      <c r="B959" s="52" t="s">
        <v>467</v>
      </c>
      <c r="C959" s="53" t="s">
        <v>633</v>
      </c>
      <c r="D959" s="52" t="s">
        <v>477</v>
      </c>
      <c r="E959" s="53" t="s">
        <v>5134</v>
      </c>
      <c r="F959" s="100" t="s">
        <v>5994</v>
      </c>
      <c r="G959" s="52">
        <v>1</v>
      </c>
    </row>
    <row r="960" spans="1:7" ht="30" customHeight="1" x14ac:dyDescent="0.65">
      <c r="A960" s="54">
        <f t="shared" si="14"/>
        <v>952</v>
      </c>
      <c r="B960" s="54" t="s">
        <v>467</v>
      </c>
      <c r="C960" s="55" t="s">
        <v>634</v>
      </c>
      <c r="D960" s="54" t="s">
        <v>478</v>
      </c>
      <c r="E960" s="55" t="s">
        <v>5135</v>
      </c>
      <c r="F960" s="101" t="s">
        <v>5995</v>
      </c>
      <c r="G960" s="54">
        <v>1</v>
      </c>
    </row>
    <row r="961" spans="1:7" ht="30" customHeight="1" x14ac:dyDescent="0.65">
      <c r="A961" s="52">
        <f t="shared" si="14"/>
        <v>953</v>
      </c>
      <c r="B961" s="52" t="s">
        <v>467</v>
      </c>
      <c r="C961" s="53" t="s">
        <v>635</v>
      </c>
      <c r="D961" s="52" t="s">
        <v>480</v>
      </c>
      <c r="E961" s="53" t="s">
        <v>5136</v>
      </c>
      <c r="F961" s="100" t="s">
        <v>5828</v>
      </c>
      <c r="G961" s="52">
        <v>1</v>
      </c>
    </row>
    <row r="962" spans="1:7" ht="30" customHeight="1" x14ac:dyDescent="0.65">
      <c r="A962" s="54">
        <f t="shared" si="14"/>
        <v>954</v>
      </c>
      <c r="B962" s="54" t="s">
        <v>467</v>
      </c>
      <c r="C962" s="55" t="s">
        <v>481</v>
      </c>
      <c r="D962" s="54" t="s">
        <v>482</v>
      </c>
      <c r="E962" s="55" t="s">
        <v>5137</v>
      </c>
      <c r="F962" s="101" t="s">
        <v>5995</v>
      </c>
      <c r="G962" s="54">
        <v>1</v>
      </c>
    </row>
    <row r="963" spans="1:7" ht="30" customHeight="1" x14ac:dyDescent="0.65">
      <c r="A963" s="52">
        <f t="shared" si="14"/>
        <v>955</v>
      </c>
      <c r="B963" s="52" t="s">
        <v>467</v>
      </c>
      <c r="C963" s="53" t="s">
        <v>5714</v>
      </c>
      <c r="D963" s="52" t="s">
        <v>482</v>
      </c>
      <c r="E963" s="53" t="s">
        <v>5138</v>
      </c>
      <c r="F963" s="100" t="s">
        <v>5827</v>
      </c>
      <c r="G963" s="52">
        <v>1</v>
      </c>
    </row>
    <row r="964" spans="1:7" ht="30" customHeight="1" x14ac:dyDescent="0.65">
      <c r="A964" s="54">
        <f t="shared" si="14"/>
        <v>956</v>
      </c>
      <c r="B964" s="54" t="s">
        <v>467</v>
      </c>
      <c r="C964" s="55" t="s">
        <v>484</v>
      </c>
      <c r="D964" s="54" t="s">
        <v>485</v>
      </c>
      <c r="E964" s="55" t="s">
        <v>5139</v>
      </c>
      <c r="F964" s="101" t="s">
        <v>5996</v>
      </c>
      <c r="G964" s="54">
        <v>1</v>
      </c>
    </row>
    <row r="965" spans="1:7" ht="30" customHeight="1" x14ac:dyDescent="0.65">
      <c r="A965" s="52">
        <f t="shared" si="14"/>
        <v>957</v>
      </c>
      <c r="B965" s="52" t="s">
        <v>467</v>
      </c>
      <c r="C965" s="53" t="s">
        <v>3274</v>
      </c>
      <c r="D965" s="52" t="s">
        <v>5688</v>
      </c>
      <c r="E965" s="53" t="s">
        <v>5140</v>
      </c>
      <c r="F965" s="100" t="s">
        <v>5828</v>
      </c>
      <c r="G965" s="52">
        <v>1</v>
      </c>
    </row>
    <row r="966" spans="1:7" ht="30" customHeight="1" x14ac:dyDescent="0.65">
      <c r="A966" s="54">
        <f t="shared" si="14"/>
        <v>958</v>
      </c>
      <c r="B966" s="54" t="s">
        <v>467</v>
      </c>
      <c r="C966" s="55" t="s">
        <v>486</v>
      </c>
      <c r="D966" s="54" t="s">
        <v>467</v>
      </c>
      <c r="E966" s="96" t="s">
        <v>5141</v>
      </c>
      <c r="F966" s="101" t="s">
        <v>5997</v>
      </c>
      <c r="G966" s="54">
        <v>1</v>
      </c>
    </row>
    <row r="967" spans="1:7" ht="30" customHeight="1" x14ac:dyDescent="0.65">
      <c r="A967" s="52">
        <f t="shared" si="14"/>
        <v>959</v>
      </c>
      <c r="B967" s="52" t="s">
        <v>467</v>
      </c>
      <c r="C967" s="53" t="s">
        <v>636</v>
      </c>
      <c r="D967" s="52" t="s">
        <v>487</v>
      </c>
      <c r="E967" s="53" t="s">
        <v>5142</v>
      </c>
      <c r="F967" s="100" t="s">
        <v>5827</v>
      </c>
      <c r="G967" s="52">
        <v>1</v>
      </c>
    </row>
    <row r="968" spans="1:7" ht="30" customHeight="1" x14ac:dyDescent="0.65">
      <c r="A968" s="54">
        <f t="shared" si="14"/>
        <v>960</v>
      </c>
      <c r="B968" s="54" t="s">
        <v>467</v>
      </c>
      <c r="C968" s="55" t="s">
        <v>488</v>
      </c>
      <c r="D968" s="54" t="s">
        <v>487</v>
      </c>
      <c r="E968" s="55" t="s">
        <v>5143</v>
      </c>
      <c r="F968" s="101" t="s">
        <v>5998</v>
      </c>
      <c r="G968" s="54">
        <v>1</v>
      </c>
    </row>
    <row r="969" spans="1:7" ht="30" customHeight="1" x14ac:dyDescent="0.65">
      <c r="A969" s="52">
        <f t="shared" si="14"/>
        <v>961</v>
      </c>
      <c r="B969" s="52" t="s">
        <v>467</v>
      </c>
      <c r="C969" s="53" t="s">
        <v>489</v>
      </c>
      <c r="D969" s="52" t="s">
        <v>476</v>
      </c>
      <c r="E969" s="53" t="s">
        <v>5144</v>
      </c>
      <c r="F969" s="100" t="s">
        <v>5930</v>
      </c>
      <c r="G969" s="52">
        <v>1</v>
      </c>
    </row>
    <row r="970" spans="1:7" ht="30" customHeight="1" x14ac:dyDescent="0.65">
      <c r="A970" s="54">
        <f t="shared" si="14"/>
        <v>962</v>
      </c>
      <c r="B970" s="54" t="s">
        <v>467</v>
      </c>
      <c r="C970" s="55" t="s">
        <v>490</v>
      </c>
      <c r="D970" s="54" t="s">
        <v>491</v>
      </c>
      <c r="E970" s="55" t="s">
        <v>5145</v>
      </c>
      <c r="F970" s="101" t="s">
        <v>5827</v>
      </c>
      <c r="G970" s="54">
        <v>1</v>
      </c>
    </row>
    <row r="971" spans="1:7" ht="30" customHeight="1" x14ac:dyDescent="0.65">
      <c r="A971" s="52">
        <f t="shared" ref="A971:A1034" si="15">A970+1</f>
        <v>963</v>
      </c>
      <c r="B971" s="52" t="s">
        <v>467</v>
      </c>
      <c r="C971" s="53" t="s">
        <v>492</v>
      </c>
      <c r="D971" s="52" t="s">
        <v>480</v>
      </c>
      <c r="E971" s="53" t="s">
        <v>5146</v>
      </c>
      <c r="F971" s="100" t="s">
        <v>5827</v>
      </c>
      <c r="G971" s="52">
        <v>1</v>
      </c>
    </row>
    <row r="972" spans="1:7" ht="30" customHeight="1" x14ac:dyDescent="0.65">
      <c r="A972" s="54">
        <f t="shared" si="15"/>
        <v>964</v>
      </c>
      <c r="B972" s="54" t="s">
        <v>467</v>
      </c>
      <c r="C972" s="55" t="s">
        <v>493</v>
      </c>
      <c r="D972" s="54" t="s">
        <v>494</v>
      </c>
      <c r="E972" s="55" t="s">
        <v>5147</v>
      </c>
      <c r="F972" s="101" t="s">
        <v>5999</v>
      </c>
      <c r="G972" s="54">
        <v>1</v>
      </c>
    </row>
    <row r="973" spans="1:7" ht="30" customHeight="1" x14ac:dyDescent="0.65">
      <c r="A973" s="52">
        <f t="shared" si="15"/>
        <v>965</v>
      </c>
      <c r="B973" s="52" t="s">
        <v>467</v>
      </c>
      <c r="C973" s="53" t="s">
        <v>495</v>
      </c>
      <c r="D973" s="52" t="s">
        <v>476</v>
      </c>
      <c r="E973" s="53" t="s">
        <v>5148</v>
      </c>
      <c r="F973" s="100" t="s">
        <v>5827</v>
      </c>
      <c r="G973" s="52">
        <v>1</v>
      </c>
    </row>
    <row r="974" spans="1:7" ht="30" customHeight="1" x14ac:dyDescent="0.65">
      <c r="A974" s="54">
        <f t="shared" si="15"/>
        <v>966</v>
      </c>
      <c r="B974" s="54" t="s">
        <v>467</v>
      </c>
      <c r="C974" s="55" t="s">
        <v>496</v>
      </c>
      <c r="D974" s="54" t="s">
        <v>477</v>
      </c>
      <c r="E974" s="55" t="s">
        <v>5149</v>
      </c>
      <c r="F974" s="101" t="s">
        <v>5827</v>
      </c>
      <c r="G974" s="54">
        <v>1</v>
      </c>
    </row>
    <row r="975" spans="1:7" ht="30" customHeight="1" x14ac:dyDescent="0.65">
      <c r="A975" s="52">
        <f t="shared" si="15"/>
        <v>967</v>
      </c>
      <c r="B975" s="52" t="s">
        <v>467</v>
      </c>
      <c r="C975" s="53" t="s">
        <v>342</v>
      </c>
      <c r="D975" s="52" t="s">
        <v>644</v>
      </c>
      <c r="E975" s="53" t="s">
        <v>4710</v>
      </c>
      <c r="F975" s="100" t="s">
        <v>5993</v>
      </c>
      <c r="G975" s="52">
        <v>1</v>
      </c>
    </row>
    <row r="976" spans="1:7" ht="30" customHeight="1" x14ac:dyDescent="0.65">
      <c r="A976" s="54">
        <f t="shared" si="15"/>
        <v>968</v>
      </c>
      <c r="B976" s="54" t="s">
        <v>467</v>
      </c>
      <c r="C976" s="55" t="s">
        <v>637</v>
      </c>
      <c r="D976" s="54" t="s">
        <v>497</v>
      </c>
      <c r="E976" s="55" t="s">
        <v>5150</v>
      </c>
      <c r="F976" s="101" t="s">
        <v>5927</v>
      </c>
      <c r="G976" s="54">
        <v>1</v>
      </c>
    </row>
    <row r="977" spans="1:7" ht="30" customHeight="1" x14ac:dyDescent="0.65">
      <c r="A977" s="52">
        <f t="shared" si="15"/>
        <v>969</v>
      </c>
      <c r="B977" s="52" t="s">
        <v>467</v>
      </c>
      <c r="C977" s="53" t="s">
        <v>499</v>
      </c>
      <c r="D977" s="52" t="s">
        <v>500</v>
      </c>
      <c r="E977" s="53" t="s">
        <v>5151</v>
      </c>
      <c r="F977" s="100" t="s">
        <v>6000</v>
      </c>
      <c r="G977" s="52">
        <v>1</v>
      </c>
    </row>
    <row r="978" spans="1:7" ht="30" customHeight="1" x14ac:dyDescent="0.65">
      <c r="A978" s="54">
        <f t="shared" si="15"/>
        <v>970</v>
      </c>
      <c r="B978" s="54" t="s">
        <v>467</v>
      </c>
      <c r="C978" s="55" t="s">
        <v>501</v>
      </c>
      <c r="D978" s="54" t="s">
        <v>468</v>
      </c>
      <c r="E978" s="55" t="s">
        <v>5152</v>
      </c>
      <c r="F978" s="101" t="s">
        <v>5925</v>
      </c>
      <c r="G978" s="54">
        <v>1</v>
      </c>
    </row>
    <row r="979" spans="1:7" ht="30" customHeight="1" x14ac:dyDescent="0.65">
      <c r="A979" s="52">
        <f t="shared" si="15"/>
        <v>971</v>
      </c>
      <c r="B979" s="52" t="s">
        <v>467</v>
      </c>
      <c r="C979" s="53" t="s">
        <v>502</v>
      </c>
      <c r="D979" s="52" t="s">
        <v>482</v>
      </c>
      <c r="E979" s="53" t="s">
        <v>5153</v>
      </c>
      <c r="F979" s="100" t="s">
        <v>5828</v>
      </c>
      <c r="G979" s="52">
        <v>1</v>
      </c>
    </row>
    <row r="980" spans="1:7" ht="30" customHeight="1" x14ac:dyDescent="0.65">
      <c r="A980" s="54">
        <f t="shared" si="15"/>
        <v>972</v>
      </c>
      <c r="B980" s="54" t="s">
        <v>467</v>
      </c>
      <c r="C980" s="55" t="s">
        <v>503</v>
      </c>
      <c r="D980" s="54" t="s">
        <v>478</v>
      </c>
      <c r="E980" s="55" t="s">
        <v>5154</v>
      </c>
      <c r="F980" s="101" t="s">
        <v>6001</v>
      </c>
      <c r="G980" s="54">
        <v>1</v>
      </c>
    </row>
    <row r="981" spans="1:7" ht="30" customHeight="1" x14ac:dyDescent="0.65">
      <c r="A981" s="52">
        <f t="shared" si="15"/>
        <v>973</v>
      </c>
      <c r="B981" s="52" t="s">
        <v>467</v>
      </c>
      <c r="C981" s="53" t="s">
        <v>504</v>
      </c>
      <c r="D981" s="52" t="s">
        <v>505</v>
      </c>
      <c r="E981" s="53" t="s">
        <v>5155</v>
      </c>
      <c r="F981" s="100" t="s">
        <v>5930</v>
      </c>
      <c r="G981" s="52">
        <v>1</v>
      </c>
    </row>
    <row r="982" spans="1:7" ht="30" customHeight="1" x14ac:dyDescent="0.65">
      <c r="A982" s="54">
        <f t="shared" si="15"/>
        <v>974</v>
      </c>
      <c r="B982" s="54" t="s">
        <v>467</v>
      </c>
      <c r="C982" s="55" t="s">
        <v>506</v>
      </c>
      <c r="D982" s="54" t="s">
        <v>500</v>
      </c>
      <c r="E982" s="55" t="s">
        <v>5156</v>
      </c>
      <c r="F982" s="101" t="s">
        <v>6002</v>
      </c>
      <c r="G982" s="54">
        <v>1</v>
      </c>
    </row>
    <row r="983" spans="1:7" ht="30" customHeight="1" x14ac:dyDescent="0.65">
      <c r="A983" s="52">
        <f t="shared" si="15"/>
        <v>975</v>
      </c>
      <c r="B983" s="52" t="s">
        <v>467</v>
      </c>
      <c r="C983" s="53" t="s">
        <v>475</v>
      </c>
      <c r="D983" s="52" t="s">
        <v>476</v>
      </c>
      <c r="E983" s="53" t="s">
        <v>5132</v>
      </c>
      <c r="F983" s="100" t="s">
        <v>6003</v>
      </c>
      <c r="G983" s="52">
        <v>1</v>
      </c>
    </row>
    <row r="984" spans="1:7" ht="30" customHeight="1" x14ac:dyDescent="0.65">
      <c r="A984" s="54">
        <f t="shared" si="15"/>
        <v>976</v>
      </c>
      <c r="B984" s="54" t="s">
        <v>467</v>
      </c>
      <c r="C984" s="55" t="s">
        <v>4190</v>
      </c>
      <c r="D984" s="54" t="s">
        <v>476</v>
      </c>
      <c r="E984" s="55" t="s">
        <v>5157</v>
      </c>
      <c r="F984" s="101" t="s">
        <v>6003</v>
      </c>
      <c r="G984" s="54">
        <v>1</v>
      </c>
    </row>
    <row r="985" spans="1:7" ht="30" customHeight="1" x14ac:dyDescent="0.65">
      <c r="A985" s="52">
        <f t="shared" si="15"/>
        <v>977</v>
      </c>
      <c r="B985" s="52" t="s">
        <v>467</v>
      </c>
      <c r="C985" s="53" t="s">
        <v>2163</v>
      </c>
      <c r="D985" s="52" t="s">
        <v>476</v>
      </c>
      <c r="E985" s="53" t="s">
        <v>5158</v>
      </c>
      <c r="F985" s="100" t="s">
        <v>6003</v>
      </c>
      <c r="G985" s="52">
        <v>1</v>
      </c>
    </row>
    <row r="986" spans="1:7" ht="30" customHeight="1" x14ac:dyDescent="0.65">
      <c r="A986" s="54">
        <f t="shared" si="15"/>
        <v>978</v>
      </c>
      <c r="B986" s="54" t="s">
        <v>467</v>
      </c>
      <c r="C986" s="55" t="s">
        <v>3275</v>
      </c>
      <c r="D986" s="54" t="s">
        <v>5689</v>
      </c>
      <c r="E986" s="55" t="s">
        <v>5159</v>
      </c>
      <c r="F986" s="101" t="s">
        <v>6003</v>
      </c>
      <c r="G986" s="54">
        <v>1</v>
      </c>
    </row>
    <row r="987" spans="1:7" ht="30" customHeight="1" x14ac:dyDescent="0.65">
      <c r="A987" s="52">
        <f t="shared" si="15"/>
        <v>979</v>
      </c>
      <c r="B987" s="52" t="s">
        <v>467</v>
      </c>
      <c r="C987" s="53" t="s">
        <v>4191</v>
      </c>
      <c r="D987" s="52" t="s">
        <v>476</v>
      </c>
      <c r="E987" s="53" t="s">
        <v>5160</v>
      </c>
      <c r="F987" s="100" t="s">
        <v>6003</v>
      </c>
      <c r="G987" s="52">
        <v>1</v>
      </c>
    </row>
    <row r="988" spans="1:7" ht="30" customHeight="1" x14ac:dyDescent="0.65">
      <c r="A988" s="54">
        <f t="shared" si="15"/>
        <v>980</v>
      </c>
      <c r="B988" s="54" t="s">
        <v>508</v>
      </c>
      <c r="C988" s="55" t="s">
        <v>507</v>
      </c>
      <c r="D988" s="54" t="s">
        <v>509</v>
      </c>
      <c r="E988" s="55" t="s">
        <v>5161</v>
      </c>
      <c r="F988" s="101" t="s">
        <v>5927</v>
      </c>
      <c r="G988" s="54">
        <v>1</v>
      </c>
    </row>
    <row r="989" spans="1:7" ht="30" customHeight="1" x14ac:dyDescent="0.65">
      <c r="A989" s="52">
        <f t="shared" si="15"/>
        <v>981</v>
      </c>
      <c r="B989" s="52" t="s">
        <v>508</v>
      </c>
      <c r="C989" s="53" t="s">
        <v>510</v>
      </c>
      <c r="D989" s="52" t="s">
        <v>509</v>
      </c>
      <c r="E989" s="53" t="s">
        <v>5162</v>
      </c>
      <c r="F989" s="100" t="s">
        <v>5828</v>
      </c>
      <c r="G989" s="52">
        <v>1</v>
      </c>
    </row>
    <row r="990" spans="1:7" ht="30" customHeight="1" x14ac:dyDescent="0.65">
      <c r="A990" s="54">
        <f t="shared" si="15"/>
        <v>982</v>
      </c>
      <c r="B990" s="54" t="s">
        <v>508</v>
      </c>
      <c r="C990" s="55" t="s">
        <v>511</v>
      </c>
      <c r="D990" s="54" t="s">
        <v>509</v>
      </c>
      <c r="E990" s="55" t="s">
        <v>5163</v>
      </c>
      <c r="F990" s="101" t="s">
        <v>5828</v>
      </c>
      <c r="G990" s="54">
        <v>1</v>
      </c>
    </row>
    <row r="991" spans="1:7" ht="30" customHeight="1" x14ac:dyDescent="0.65">
      <c r="A991" s="52">
        <f t="shared" si="15"/>
        <v>983</v>
      </c>
      <c r="B991" s="52" t="s">
        <v>508</v>
      </c>
      <c r="C991" s="53" t="s">
        <v>513</v>
      </c>
      <c r="D991" s="52" t="s">
        <v>509</v>
      </c>
      <c r="E991" s="53" t="s">
        <v>5164</v>
      </c>
      <c r="F991" s="100" t="s">
        <v>5927</v>
      </c>
      <c r="G991" s="52">
        <v>1</v>
      </c>
    </row>
    <row r="992" spans="1:7" ht="30" customHeight="1" x14ac:dyDescent="0.65">
      <c r="A992" s="54">
        <f t="shared" si="15"/>
        <v>984</v>
      </c>
      <c r="B992" s="54" t="s">
        <v>508</v>
      </c>
      <c r="C992" s="55" t="s">
        <v>514</v>
      </c>
      <c r="D992" s="54" t="s">
        <v>509</v>
      </c>
      <c r="E992" s="55" t="s">
        <v>5165</v>
      </c>
      <c r="F992" s="101" t="s">
        <v>5828</v>
      </c>
      <c r="G992" s="54">
        <v>1</v>
      </c>
    </row>
    <row r="993" spans="1:7" ht="30" customHeight="1" x14ac:dyDescent="0.65">
      <c r="A993" s="52">
        <f t="shared" si="15"/>
        <v>985</v>
      </c>
      <c r="B993" s="52" t="s">
        <v>508</v>
      </c>
      <c r="C993" s="53" t="s">
        <v>515</v>
      </c>
      <c r="D993" s="52" t="s">
        <v>509</v>
      </c>
      <c r="E993" s="53" t="s">
        <v>5166</v>
      </c>
      <c r="F993" s="100" t="s">
        <v>5927</v>
      </c>
      <c r="G993" s="52">
        <v>1</v>
      </c>
    </row>
    <row r="994" spans="1:7" ht="30" customHeight="1" x14ac:dyDescent="0.65">
      <c r="A994" s="54">
        <f t="shared" si="15"/>
        <v>986</v>
      </c>
      <c r="B994" s="54" t="s">
        <v>508</v>
      </c>
      <c r="C994" s="55" t="s">
        <v>516</v>
      </c>
      <c r="D994" s="54" t="s">
        <v>509</v>
      </c>
      <c r="E994" s="55" t="s">
        <v>5167</v>
      </c>
      <c r="F994" s="101" t="s">
        <v>5828</v>
      </c>
      <c r="G994" s="54">
        <v>1</v>
      </c>
    </row>
    <row r="995" spans="1:7" ht="30" customHeight="1" x14ac:dyDescent="0.65">
      <c r="A995" s="52">
        <f t="shared" si="15"/>
        <v>987</v>
      </c>
      <c r="B995" s="52" t="s">
        <v>508</v>
      </c>
      <c r="C995" s="53" t="s">
        <v>2255</v>
      </c>
      <c r="D995" s="52" t="s">
        <v>509</v>
      </c>
      <c r="E995" s="53" t="s">
        <v>5168</v>
      </c>
      <c r="F995" s="100" t="s">
        <v>5828</v>
      </c>
      <c r="G995" s="52">
        <v>1</v>
      </c>
    </row>
    <row r="996" spans="1:7" ht="30" customHeight="1" x14ac:dyDescent="0.65">
      <c r="A996" s="54">
        <f t="shared" si="15"/>
        <v>988</v>
      </c>
      <c r="B996" s="54" t="s">
        <v>508</v>
      </c>
      <c r="C996" s="55" t="s">
        <v>2141</v>
      </c>
      <c r="D996" s="54" t="s">
        <v>325</v>
      </c>
      <c r="E996" s="55" t="s">
        <v>5169</v>
      </c>
      <c r="F996" s="101" t="s">
        <v>5828</v>
      </c>
      <c r="G996" s="54">
        <v>1</v>
      </c>
    </row>
    <row r="997" spans="1:7" ht="30" customHeight="1" x14ac:dyDescent="0.65">
      <c r="A997" s="52">
        <f t="shared" si="15"/>
        <v>989</v>
      </c>
      <c r="B997" s="52" t="s">
        <v>508</v>
      </c>
      <c r="C997" s="53" t="s">
        <v>798</v>
      </c>
      <c r="D997" s="52" t="s">
        <v>799</v>
      </c>
      <c r="E997" s="53" t="s">
        <v>5170</v>
      </c>
      <c r="F997" s="100" t="s">
        <v>5828</v>
      </c>
      <c r="G997" s="52">
        <v>1</v>
      </c>
    </row>
    <row r="998" spans="1:7" ht="30" customHeight="1" x14ac:dyDescent="0.65">
      <c r="A998" s="54">
        <f t="shared" si="15"/>
        <v>990</v>
      </c>
      <c r="B998" s="54" t="s">
        <v>508</v>
      </c>
      <c r="C998" s="55" t="s">
        <v>800</v>
      </c>
      <c r="D998" s="54" t="s">
        <v>799</v>
      </c>
      <c r="E998" s="55" t="s">
        <v>5171</v>
      </c>
      <c r="F998" s="101" t="s">
        <v>5828</v>
      </c>
      <c r="G998" s="54">
        <v>1</v>
      </c>
    </row>
    <row r="999" spans="1:7" ht="30" customHeight="1" x14ac:dyDescent="0.65">
      <c r="A999" s="52">
        <f t="shared" si="15"/>
        <v>991</v>
      </c>
      <c r="B999" s="52" t="s">
        <v>508</v>
      </c>
      <c r="C999" s="53" t="s">
        <v>801</v>
      </c>
      <c r="D999" s="52" t="s">
        <v>509</v>
      </c>
      <c r="E999" s="53" t="s">
        <v>5172</v>
      </c>
      <c r="F999" s="100" t="s">
        <v>5828</v>
      </c>
      <c r="G999" s="52">
        <v>1</v>
      </c>
    </row>
    <row r="1000" spans="1:7" ht="30" customHeight="1" x14ac:dyDescent="0.65">
      <c r="A1000" s="54">
        <f t="shared" si="15"/>
        <v>992</v>
      </c>
      <c r="B1000" s="54" t="s">
        <v>508</v>
      </c>
      <c r="C1000" s="55" t="s">
        <v>802</v>
      </c>
      <c r="D1000" s="54" t="s">
        <v>803</v>
      </c>
      <c r="E1000" s="55" t="s">
        <v>5173</v>
      </c>
      <c r="F1000" s="101" t="s">
        <v>5828</v>
      </c>
      <c r="G1000" s="54">
        <v>1</v>
      </c>
    </row>
    <row r="1001" spans="1:7" ht="30" customHeight="1" x14ac:dyDescent="0.65">
      <c r="A1001" s="52">
        <f t="shared" si="15"/>
        <v>993</v>
      </c>
      <c r="B1001" s="52" t="s">
        <v>508</v>
      </c>
      <c r="C1001" s="53" t="s">
        <v>1682</v>
      </c>
      <c r="D1001" s="52" t="s">
        <v>1683</v>
      </c>
      <c r="E1001" s="53" t="s">
        <v>5174</v>
      </c>
      <c r="F1001" s="100" t="s">
        <v>5848</v>
      </c>
      <c r="G1001" s="52">
        <v>1</v>
      </c>
    </row>
    <row r="1002" spans="1:7" ht="30" customHeight="1" x14ac:dyDescent="0.65">
      <c r="A1002" s="54">
        <f t="shared" si="15"/>
        <v>994</v>
      </c>
      <c r="B1002" s="54" t="s">
        <v>508</v>
      </c>
      <c r="C1002" s="55" t="s">
        <v>1684</v>
      </c>
      <c r="D1002" s="54" t="s">
        <v>1683</v>
      </c>
      <c r="E1002" s="55" t="s">
        <v>5175</v>
      </c>
      <c r="F1002" s="101" t="s">
        <v>5848</v>
      </c>
      <c r="G1002" s="54">
        <v>1</v>
      </c>
    </row>
    <row r="1003" spans="1:7" ht="30" customHeight="1" x14ac:dyDescent="0.65">
      <c r="A1003" s="52">
        <f t="shared" si="15"/>
        <v>995</v>
      </c>
      <c r="B1003" s="52" t="s">
        <v>508</v>
      </c>
      <c r="C1003" s="53" t="s">
        <v>1685</v>
      </c>
      <c r="D1003" s="52" t="s">
        <v>1686</v>
      </c>
      <c r="E1003" s="53" t="s">
        <v>5176</v>
      </c>
      <c r="F1003" s="100" t="s">
        <v>5828</v>
      </c>
      <c r="G1003" s="52">
        <v>1</v>
      </c>
    </row>
    <row r="1004" spans="1:7" ht="30" customHeight="1" x14ac:dyDescent="0.65">
      <c r="A1004" s="54">
        <f t="shared" si="15"/>
        <v>996</v>
      </c>
      <c r="B1004" s="54" t="s">
        <v>508</v>
      </c>
      <c r="C1004" s="55" t="s">
        <v>1687</v>
      </c>
      <c r="D1004" s="54" t="s">
        <v>1686</v>
      </c>
      <c r="E1004" s="55" t="s">
        <v>5177</v>
      </c>
      <c r="F1004" s="101" t="s">
        <v>5828</v>
      </c>
      <c r="G1004" s="54">
        <v>1</v>
      </c>
    </row>
    <row r="1005" spans="1:7" ht="30" customHeight="1" x14ac:dyDescent="0.65">
      <c r="A1005" s="52">
        <f t="shared" si="15"/>
        <v>997</v>
      </c>
      <c r="B1005" s="52" t="s">
        <v>508</v>
      </c>
      <c r="C1005" s="53" t="s">
        <v>1815</v>
      </c>
      <c r="D1005" s="52" t="s">
        <v>509</v>
      </c>
      <c r="E1005" s="53" t="s">
        <v>5178</v>
      </c>
      <c r="F1005" s="100" t="s">
        <v>5828</v>
      </c>
      <c r="G1005" s="52">
        <v>1</v>
      </c>
    </row>
    <row r="1006" spans="1:7" ht="30" customHeight="1" x14ac:dyDescent="0.65">
      <c r="A1006" s="54">
        <f t="shared" si="15"/>
        <v>998</v>
      </c>
      <c r="B1006" s="54" t="s">
        <v>508</v>
      </c>
      <c r="C1006" s="55" t="s">
        <v>1888</v>
      </c>
      <c r="D1006" s="54" t="s">
        <v>1889</v>
      </c>
      <c r="E1006" s="55" t="s">
        <v>5179</v>
      </c>
      <c r="F1006" s="101" t="s">
        <v>5860</v>
      </c>
      <c r="G1006" s="54">
        <v>1</v>
      </c>
    </row>
    <row r="1007" spans="1:7" ht="30" customHeight="1" x14ac:dyDescent="0.65">
      <c r="A1007" s="52">
        <f t="shared" si="15"/>
        <v>999</v>
      </c>
      <c r="B1007" s="52" t="s">
        <v>508</v>
      </c>
      <c r="C1007" s="53" t="s">
        <v>1890</v>
      </c>
      <c r="D1007" s="52" t="s">
        <v>1891</v>
      </c>
      <c r="E1007" s="53" t="s">
        <v>5180</v>
      </c>
      <c r="F1007" s="100" t="s">
        <v>5860</v>
      </c>
      <c r="G1007" s="52">
        <v>1</v>
      </c>
    </row>
    <row r="1008" spans="1:7" ht="30" customHeight="1" x14ac:dyDescent="0.65">
      <c r="A1008" s="54">
        <f t="shared" si="15"/>
        <v>1000</v>
      </c>
      <c r="B1008" s="54" t="s">
        <v>508</v>
      </c>
      <c r="C1008" s="55" t="s">
        <v>4192</v>
      </c>
      <c r="D1008" s="54" t="s">
        <v>1986</v>
      </c>
      <c r="E1008" s="55" t="s">
        <v>5181</v>
      </c>
      <c r="F1008" s="101" t="s">
        <v>5828</v>
      </c>
      <c r="G1008" s="54">
        <v>1</v>
      </c>
    </row>
    <row r="1009" spans="1:7" ht="30" customHeight="1" x14ac:dyDescent="0.65">
      <c r="A1009" s="52">
        <f t="shared" si="15"/>
        <v>1001</v>
      </c>
      <c r="B1009" s="52" t="s">
        <v>508</v>
      </c>
      <c r="C1009" s="53" t="s">
        <v>1976</v>
      </c>
      <c r="D1009" s="52" t="s">
        <v>1986</v>
      </c>
      <c r="E1009" s="53" t="s">
        <v>5182</v>
      </c>
      <c r="F1009" s="100" t="s">
        <v>5828</v>
      </c>
      <c r="G1009" s="52">
        <v>1</v>
      </c>
    </row>
    <row r="1010" spans="1:7" ht="30" customHeight="1" x14ac:dyDescent="0.65">
      <c r="A1010" s="54">
        <f t="shared" si="15"/>
        <v>1002</v>
      </c>
      <c r="B1010" s="54" t="s">
        <v>508</v>
      </c>
      <c r="C1010" s="55" t="s">
        <v>3276</v>
      </c>
      <c r="D1010" s="54" t="s">
        <v>5690</v>
      </c>
      <c r="E1010" s="55" t="s">
        <v>5183</v>
      </c>
      <c r="F1010" s="101" t="s">
        <v>5828</v>
      </c>
      <c r="G1010" s="54">
        <v>1</v>
      </c>
    </row>
    <row r="1011" spans="1:7" ht="30" customHeight="1" x14ac:dyDescent="0.65">
      <c r="A1011" s="52">
        <f t="shared" si="15"/>
        <v>1003</v>
      </c>
      <c r="B1011" s="52" t="s">
        <v>508</v>
      </c>
      <c r="C1011" s="53" t="s">
        <v>3277</v>
      </c>
      <c r="D1011" s="52" t="s">
        <v>1987</v>
      </c>
      <c r="E1011" s="53" t="s">
        <v>5184</v>
      </c>
      <c r="F1011" s="100" t="s">
        <v>5828</v>
      </c>
      <c r="G1011" s="52">
        <v>1</v>
      </c>
    </row>
    <row r="1012" spans="1:7" ht="30" customHeight="1" x14ac:dyDescent="0.65">
      <c r="A1012" s="54">
        <f t="shared" si="15"/>
        <v>1004</v>
      </c>
      <c r="B1012" s="54" t="s">
        <v>508</v>
      </c>
      <c r="C1012" s="55" t="s">
        <v>1977</v>
      </c>
      <c r="D1012" s="54" t="s">
        <v>1987</v>
      </c>
      <c r="E1012" s="55" t="s">
        <v>5185</v>
      </c>
      <c r="F1012" s="101" t="s">
        <v>5828</v>
      </c>
      <c r="G1012" s="54">
        <v>1</v>
      </c>
    </row>
    <row r="1013" spans="1:7" ht="30" customHeight="1" x14ac:dyDescent="0.65">
      <c r="A1013" s="52">
        <f t="shared" si="15"/>
        <v>1005</v>
      </c>
      <c r="B1013" s="52" t="s">
        <v>508</v>
      </c>
      <c r="C1013" s="53" t="s">
        <v>1978</v>
      </c>
      <c r="D1013" s="52" t="s">
        <v>1986</v>
      </c>
      <c r="E1013" s="53" t="s">
        <v>5186</v>
      </c>
      <c r="F1013" s="100" t="s">
        <v>5828</v>
      </c>
      <c r="G1013" s="52">
        <v>1</v>
      </c>
    </row>
    <row r="1014" spans="1:7" ht="30" customHeight="1" x14ac:dyDescent="0.65">
      <c r="A1014" s="54">
        <f t="shared" si="15"/>
        <v>1006</v>
      </c>
      <c r="B1014" s="54" t="s">
        <v>508</v>
      </c>
      <c r="C1014" s="55" t="s">
        <v>2089</v>
      </c>
      <c r="D1014" s="54" t="s">
        <v>2096</v>
      </c>
      <c r="E1014" s="55" t="s">
        <v>5187</v>
      </c>
      <c r="F1014" s="101" t="s">
        <v>6004</v>
      </c>
      <c r="G1014" s="54">
        <v>1</v>
      </c>
    </row>
    <row r="1015" spans="1:7" ht="30" customHeight="1" x14ac:dyDescent="0.65">
      <c r="A1015" s="52">
        <f t="shared" si="15"/>
        <v>1007</v>
      </c>
      <c r="B1015" s="52" t="s">
        <v>508</v>
      </c>
      <c r="C1015" s="53" t="s">
        <v>2090</v>
      </c>
      <c r="D1015" s="52" t="s">
        <v>2096</v>
      </c>
      <c r="E1015" s="53" t="s">
        <v>5188</v>
      </c>
      <c r="F1015" s="100" t="s">
        <v>6005</v>
      </c>
      <c r="G1015" s="52">
        <v>1</v>
      </c>
    </row>
    <row r="1016" spans="1:7" ht="30" customHeight="1" x14ac:dyDescent="0.65">
      <c r="A1016" s="54">
        <f t="shared" si="15"/>
        <v>1008</v>
      </c>
      <c r="B1016" s="54" t="s">
        <v>508</v>
      </c>
      <c r="C1016" s="55" t="s">
        <v>2091</v>
      </c>
      <c r="D1016" s="54" t="s">
        <v>2096</v>
      </c>
      <c r="E1016" s="55" t="s">
        <v>5189</v>
      </c>
      <c r="F1016" s="101" t="s">
        <v>6005</v>
      </c>
      <c r="G1016" s="54">
        <v>1</v>
      </c>
    </row>
    <row r="1017" spans="1:7" ht="30" customHeight="1" x14ac:dyDescent="0.65">
      <c r="A1017" s="52">
        <f t="shared" si="15"/>
        <v>1009</v>
      </c>
      <c r="B1017" s="52" t="s">
        <v>508</v>
      </c>
      <c r="C1017" s="53" t="s">
        <v>2092</v>
      </c>
      <c r="D1017" s="52" t="s">
        <v>2096</v>
      </c>
      <c r="E1017" s="53" t="s">
        <v>5190</v>
      </c>
      <c r="F1017" s="100" t="s">
        <v>6005</v>
      </c>
      <c r="G1017" s="52">
        <v>1</v>
      </c>
    </row>
    <row r="1018" spans="1:7" ht="30" customHeight="1" x14ac:dyDescent="0.65">
      <c r="A1018" s="54">
        <f t="shared" si="15"/>
        <v>1010</v>
      </c>
      <c r="B1018" s="54" t="s">
        <v>508</v>
      </c>
      <c r="C1018" s="55" t="s">
        <v>2093</v>
      </c>
      <c r="D1018" s="54" t="s">
        <v>2097</v>
      </c>
      <c r="E1018" s="55" t="s">
        <v>5191</v>
      </c>
      <c r="F1018" s="101" t="s">
        <v>6005</v>
      </c>
      <c r="G1018" s="54">
        <v>1</v>
      </c>
    </row>
    <row r="1019" spans="1:7" ht="30" customHeight="1" x14ac:dyDescent="0.65">
      <c r="A1019" s="52">
        <f t="shared" si="15"/>
        <v>1011</v>
      </c>
      <c r="B1019" s="52" t="s">
        <v>508</v>
      </c>
      <c r="C1019" s="53" t="s">
        <v>3367</v>
      </c>
      <c r="D1019" s="52" t="s">
        <v>3376</v>
      </c>
      <c r="E1019" s="53" t="s">
        <v>5192</v>
      </c>
      <c r="F1019" s="100" t="s">
        <v>5903</v>
      </c>
      <c r="G1019" s="52">
        <v>1</v>
      </c>
    </row>
    <row r="1020" spans="1:7" ht="30" customHeight="1" x14ac:dyDescent="0.65">
      <c r="A1020" s="54">
        <f t="shared" si="15"/>
        <v>1012</v>
      </c>
      <c r="B1020" s="54" t="s">
        <v>508</v>
      </c>
      <c r="C1020" s="55" t="s">
        <v>3368</v>
      </c>
      <c r="D1020" s="54" t="s">
        <v>2096</v>
      </c>
      <c r="E1020" s="55" t="s">
        <v>5193</v>
      </c>
      <c r="F1020" s="101" t="s">
        <v>5903</v>
      </c>
      <c r="G1020" s="54">
        <v>1</v>
      </c>
    </row>
    <row r="1021" spans="1:7" ht="30" customHeight="1" x14ac:dyDescent="0.65">
      <c r="A1021" s="52">
        <f t="shared" si="15"/>
        <v>1013</v>
      </c>
      <c r="B1021" s="52" t="s">
        <v>508</v>
      </c>
      <c r="C1021" s="53" t="s">
        <v>3369</v>
      </c>
      <c r="D1021" s="52" t="s">
        <v>999</v>
      </c>
      <c r="E1021" s="53" t="s">
        <v>5194</v>
      </c>
      <c r="F1021" s="100" t="s">
        <v>5903</v>
      </c>
      <c r="G1021" s="52">
        <v>1</v>
      </c>
    </row>
    <row r="1022" spans="1:7" ht="30" customHeight="1" x14ac:dyDescent="0.65">
      <c r="A1022" s="54">
        <f t="shared" si="15"/>
        <v>1014</v>
      </c>
      <c r="B1022" s="54" t="s">
        <v>508</v>
      </c>
      <c r="C1022" s="55" t="s">
        <v>3370</v>
      </c>
      <c r="D1022" s="54" t="s">
        <v>3377</v>
      </c>
      <c r="E1022" s="55" t="s">
        <v>5195</v>
      </c>
      <c r="F1022" s="101" t="s">
        <v>6005</v>
      </c>
      <c r="G1022" s="54">
        <v>1</v>
      </c>
    </row>
    <row r="1023" spans="1:7" ht="30" customHeight="1" x14ac:dyDescent="0.65">
      <c r="A1023" s="52">
        <f t="shared" si="15"/>
        <v>1015</v>
      </c>
      <c r="B1023" s="52" t="s">
        <v>508</v>
      </c>
      <c r="C1023" s="53" t="s">
        <v>3371</v>
      </c>
      <c r="D1023" s="52" t="s">
        <v>3377</v>
      </c>
      <c r="E1023" s="53" t="s">
        <v>5196</v>
      </c>
      <c r="F1023" s="100" t="s">
        <v>6005</v>
      </c>
      <c r="G1023" s="52">
        <v>1</v>
      </c>
    </row>
    <row r="1024" spans="1:7" ht="30" customHeight="1" x14ac:dyDescent="0.65">
      <c r="A1024" s="54">
        <f t="shared" si="15"/>
        <v>1016</v>
      </c>
      <c r="B1024" s="54" t="s">
        <v>508</v>
      </c>
      <c r="C1024" s="55" t="s">
        <v>3372</v>
      </c>
      <c r="D1024" s="54" t="s">
        <v>509</v>
      </c>
      <c r="E1024" s="55" t="s">
        <v>5197</v>
      </c>
      <c r="F1024" s="101" t="s">
        <v>6006</v>
      </c>
      <c r="G1024" s="54">
        <v>1</v>
      </c>
    </row>
    <row r="1025" spans="1:7" ht="30" customHeight="1" x14ac:dyDescent="0.65">
      <c r="A1025" s="52">
        <f t="shared" si="15"/>
        <v>1017</v>
      </c>
      <c r="B1025" s="52" t="s">
        <v>508</v>
      </c>
      <c r="C1025" s="53" t="s">
        <v>3971</v>
      </c>
      <c r="D1025" s="52" t="s">
        <v>799</v>
      </c>
      <c r="E1025" s="53" t="s">
        <v>5198</v>
      </c>
      <c r="F1025" s="100" t="s">
        <v>5828</v>
      </c>
      <c r="G1025" s="52">
        <v>1</v>
      </c>
    </row>
    <row r="1026" spans="1:7" ht="30" customHeight="1" x14ac:dyDescent="0.65">
      <c r="A1026" s="54">
        <f t="shared" si="15"/>
        <v>1018</v>
      </c>
      <c r="B1026" s="54" t="s">
        <v>508</v>
      </c>
      <c r="C1026" s="55" t="s">
        <v>3972</v>
      </c>
      <c r="D1026" s="54" t="s">
        <v>509</v>
      </c>
      <c r="E1026" s="55" t="s">
        <v>5199</v>
      </c>
      <c r="F1026" s="101" t="s">
        <v>6000</v>
      </c>
      <c r="G1026" s="54">
        <v>1</v>
      </c>
    </row>
    <row r="1027" spans="1:7" ht="30" customHeight="1" x14ac:dyDescent="0.65">
      <c r="A1027" s="52">
        <f t="shared" si="15"/>
        <v>1019</v>
      </c>
      <c r="B1027" s="52" t="s">
        <v>508</v>
      </c>
      <c r="C1027" s="53" t="s">
        <v>3993</v>
      </c>
      <c r="D1027" s="52" t="s">
        <v>3995</v>
      </c>
      <c r="E1027" s="53" t="s">
        <v>5200</v>
      </c>
      <c r="F1027" s="100" t="s">
        <v>5848</v>
      </c>
      <c r="G1027" s="52">
        <v>1</v>
      </c>
    </row>
    <row r="1028" spans="1:7" ht="30" customHeight="1" x14ac:dyDescent="0.65">
      <c r="A1028" s="54">
        <f t="shared" si="15"/>
        <v>1020</v>
      </c>
      <c r="B1028" s="54" t="s">
        <v>508</v>
      </c>
      <c r="C1028" s="55" t="s">
        <v>3994</v>
      </c>
      <c r="D1028" s="54" t="s">
        <v>3995</v>
      </c>
      <c r="E1028" s="55" t="s">
        <v>5201</v>
      </c>
      <c r="F1028" s="101" t="s">
        <v>5828</v>
      </c>
      <c r="G1028" s="54">
        <v>1</v>
      </c>
    </row>
    <row r="1029" spans="1:7" ht="30" customHeight="1" x14ac:dyDescent="0.65">
      <c r="A1029" s="52">
        <f t="shared" si="15"/>
        <v>1021</v>
      </c>
      <c r="B1029" s="52" t="s">
        <v>508</v>
      </c>
      <c r="C1029" s="53" t="s">
        <v>4007</v>
      </c>
      <c r="D1029" s="52" t="s">
        <v>509</v>
      </c>
      <c r="E1029" s="53" t="s">
        <v>5202</v>
      </c>
      <c r="F1029" s="100" t="s">
        <v>5828</v>
      </c>
      <c r="G1029" s="52">
        <v>1</v>
      </c>
    </row>
    <row r="1030" spans="1:7" ht="30" customHeight="1" x14ac:dyDescent="0.65">
      <c r="A1030" s="54">
        <f t="shared" si="15"/>
        <v>1022</v>
      </c>
      <c r="B1030" s="54" t="s">
        <v>508</v>
      </c>
      <c r="C1030" s="55" t="s">
        <v>4092</v>
      </c>
      <c r="D1030" s="54" t="s">
        <v>509</v>
      </c>
      <c r="E1030" s="55" t="s">
        <v>5203</v>
      </c>
      <c r="F1030" s="101" t="s">
        <v>5828</v>
      </c>
      <c r="G1030" s="54">
        <v>1</v>
      </c>
    </row>
    <row r="1031" spans="1:7" ht="30" customHeight="1" x14ac:dyDescent="0.65">
      <c r="A1031" s="52">
        <f t="shared" si="15"/>
        <v>1023</v>
      </c>
      <c r="B1031" s="52" t="s">
        <v>617</v>
      </c>
      <c r="C1031" s="53" t="s">
        <v>3278</v>
      </c>
      <c r="D1031" s="52" t="s">
        <v>42</v>
      </c>
      <c r="E1031" s="53" t="s">
        <v>5204</v>
      </c>
      <c r="F1031" s="100" t="s">
        <v>6007</v>
      </c>
      <c r="G1031" s="52">
        <v>2</v>
      </c>
    </row>
    <row r="1032" spans="1:7" ht="30" customHeight="1" x14ac:dyDescent="0.65">
      <c r="A1032" s="54">
        <f t="shared" si="15"/>
        <v>1024</v>
      </c>
      <c r="B1032" s="54" t="s">
        <v>617</v>
      </c>
      <c r="C1032" s="55" t="s">
        <v>1817</v>
      </c>
      <c r="D1032" s="54" t="s">
        <v>42</v>
      </c>
      <c r="E1032" s="55" t="s">
        <v>5205</v>
      </c>
      <c r="F1032" s="101" t="s">
        <v>6008</v>
      </c>
      <c r="G1032" s="54">
        <v>2</v>
      </c>
    </row>
    <row r="1033" spans="1:7" ht="30" customHeight="1" x14ac:dyDescent="0.65">
      <c r="A1033" s="52">
        <f t="shared" si="15"/>
        <v>1025</v>
      </c>
      <c r="B1033" s="52" t="s">
        <v>617</v>
      </c>
      <c r="C1033" s="53" t="s">
        <v>1818</v>
      </c>
      <c r="D1033" s="52" t="s">
        <v>42</v>
      </c>
      <c r="E1033" s="53" t="s">
        <v>5206</v>
      </c>
      <c r="F1033" s="100" t="s">
        <v>5860</v>
      </c>
      <c r="G1033" s="52">
        <v>2</v>
      </c>
    </row>
    <row r="1034" spans="1:7" ht="30" customHeight="1" x14ac:dyDescent="0.65">
      <c r="A1034" s="54">
        <f t="shared" si="15"/>
        <v>1026</v>
      </c>
      <c r="B1034" s="54" t="s">
        <v>617</v>
      </c>
      <c r="C1034" s="55" t="s">
        <v>1819</v>
      </c>
      <c r="D1034" s="54" t="s">
        <v>42</v>
      </c>
      <c r="E1034" s="55" t="s">
        <v>5207</v>
      </c>
      <c r="F1034" s="101" t="s">
        <v>6009</v>
      </c>
      <c r="G1034" s="54">
        <v>2</v>
      </c>
    </row>
    <row r="1035" spans="1:7" ht="30" customHeight="1" x14ac:dyDescent="0.65">
      <c r="A1035" s="52">
        <f t="shared" ref="A1035:A1098" si="16">A1034+1</f>
        <v>1027</v>
      </c>
      <c r="B1035" s="52" t="s">
        <v>617</v>
      </c>
      <c r="C1035" s="53" t="s">
        <v>1820</v>
      </c>
      <c r="D1035" s="52" t="s">
        <v>42</v>
      </c>
      <c r="E1035" s="53" t="s">
        <v>5208</v>
      </c>
      <c r="F1035" s="100" t="s">
        <v>5833</v>
      </c>
      <c r="G1035" s="52">
        <v>2</v>
      </c>
    </row>
    <row r="1036" spans="1:7" ht="30" customHeight="1" x14ac:dyDescent="0.65">
      <c r="A1036" s="54">
        <f t="shared" si="16"/>
        <v>1028</v>
      </c>
      <c r="B1036" s="54" t="s">
        <v>617</v>
      </c>
      <c r="C1036" s="55" t="s">
        <v>3279</v>
      </c>
      <c r="D1036" s="54" t="s">
        <v>1821</v>
      </c>
      <c r="E1036" s="55" t="s">
        <v>5209</v>
      </c>
      <c r="F1036" s="101" t="s">
        <v>6009</v>
      </c>
      <c r="G1036" s="54">
        <v>2</v>
      </c>
    </row>
    <row r="1037" spans="1:7" ht="30" customHeight="1" x14ac:dyDescent="0.65">
      <c r="A1037" s="52">
        <f t="shared" si="16"/>
        <v>1029</v>
      </c>
      <c r="B1037" s="52" t="s">
        <v>617</v>
      </c>
      <c r="C1037" s="53" t="s">
        <v>1822</v>
      </c>
      <c r="D1037" s="52" t="s">
        <v>1821</v>
      </c>
      <c r="E1037" s="53" t="s">
        <v>5210</v>
      </c>
      <c r="F1037" s="100" t="s">
        <v>5860</v>
      </c>
      <c r="G1037" s="52">
        <v>2</v>
      </c>
    </row>
    <row r="1038" spans="1:7" ht="30" customHeight="1" x14ac:dyDescent="0.65">
      <c r="A1038" s="54">
        <f t="shared" si="16"/>
        <v>1030</v>
      </c>
      <c r="B1038" s="54" t="s">
        <v>617</v>
      </c>
      <c r="C1038" s="55" t="s">
        <v>1823</v>
      </c>
      <c r="D1038" s="54" t="s">
        <v>1821</v>
      </c>
      <c r="E1038" s="55" t="s">
        <v>5211</v>
      </c>
      <c r="F1038" s="101" t="s">
        <v>5833</v>
      </c>
      <c r="G1038" s="54">
        <v>1</v>
      </c>
    </row>
    <row r="1039" spans="1:7" ht="30" customHeight="1" x14ac:dyDescent="0.65">
      <c r="A1039" s="52">
        <f t="shared" si="16"/>
        <v>1031</v>
      </c>
      <c r="B1039" s="52" t="s">
        <v>617</v>
      </c>
      <c r="C1039" s="53" t="s">
        <v>1824</v>
      </c>
      <c r="D1039" s="52" t="s">
        <v>1821</v>
      </c>
      <c r="E1039" s="53" t="s">
        <v>5212</v>
      </c>
      <c r="F1039" s="100" t="s">
        <v>5833</v>
      </c>
      <c r="G1039" s="52">
        <v>1</v>
      </c>
    </row>
    <row r="1040" spans="1:7" ht="30" customHeight="1" x14ac:dyDescent="0.65">
      <c r="A1040" s="54">
        <f t="shared" si="16"/>
        <v>1032</v>
      </c>
      <c r="B1040" s="54" t="s">
        <v>617</v>
      </c>
      <c r="C1040" s="55" t="s">
        <v>1825</v>
      </c>
      <c r="D1040" s="54" t="s">
        <v>1826</v>
      </c>
      <c r="E1040" s="55" t="s">
        <v>5213</v>
      </c>
      <c r="F1040" s="101" t="s">
        <v>5860</v>
      </c>
      <c r="G1040" s="54">
        <v>2</v>
      </c>
    </row>
    <row r="1041" spans="1:7" ht="30" customHeight="1" x14ac:dyDescent="0.65">
      <c r="A1041" s="52">
        <f t="shared" si="16"/>
        <v>1033</v>
      </c>
      <c r="B1041" s="52" t="s">
        <v>617</v>
      </c>
      <c r="C1041" s="53" t="s">
        <v>1979</v>
      </c>
      <c r="D1041" s="52" t="s">
        <v>42</v>
      </c>
      <c r="E1041" s="53" t="s">
        <v>5214</v>
      </c>
      <c r="F1041" s="100" t="s">
        <v>6010</v>
      </c>
      <c r="G1041" s="52">
        <v>2</v>
      </c>
    </row>
    <row r="1042" spans="1:7" ht="30" customHeight="1" x14ac:dyDescent="0.65">
      <c r="A1042" s="54">
        <f t="shared" si="16"/>
        <v>1034</v>
      </c>
      <c r="B1042" s="54" t="s">
        <v>617</v>
      </c>
      <c r="C1042" s="55" t="s">
        <v>1980</v>
      </c>
      <c r="D1042" s="54" t="s">
        <v>42</v>
      </c>
      <c r="E1042" s="55" t="s">
        <v>5215</v>
      </c>
      <c r="F1042" s="101" t="s">
        <v>6010</v>
      </c>
      <c r="G1042" s="54">
        <v>2</v>
      </c>
    </row>
    <row r="1043" spans="1:7" ht="30" customHeight="1" x14ac:dyDescent="0.65">
      <c r="A1043" s="52">
        <f t="shared" si="16"/>
        <v>1035</v>
      </c>
      <c r="B1043" s="52" t="s">
        <v>617</v>
      </c>
      <c r="C1043" s="53" t="s">
        <v>1981</v>
      </c>
      <c r="D1043" s="52" t="s">
        <v>42</v>
      </c>
      <c r="E1043" s="53" t="s">
        <v>5216</v>
      </c>
      <c r="F1043" s="100" t="s">
        <v>5869</v>
      </c>
      <c r="G1043" s="52">
        <v>2</v>
      </c>
    </row>
    <row r="1044" spans="1:7" ht="30" customHeight="1" x14ac:dyDescent="0.65">
      <c r="A1044" s="54">
        <f t="shared" si="16"/>
        <v>1036</v>
      </c>
      <c r="B1044" s="54" t="s">
        <v>617</v>
      </c>
      <c r="C1044" s="55" t="s">
        <v>2164</v>
      </c>
      <c r="D1044" s="54" t="s">
        <v>2108</v>
      </c>
      <c r="E1044" s="55" t="s">
        <v>5217</v>
      </c>
      <c r="F1044" s="101" t="s">
        <v>5846</v>
      </c>
      <c r="G1044" s="54">
        <v>2</v>
      </c>
    </row>
    <row r="1045" spans="1:7" ht="30" customHeight="1" x14ac:dyDescent="0.65">
      <c r="A1045" s="52">
        <f t="shared" si="16"/>
        <v>1037</v>
      </c>
      <c r="B1045" s="52" t="s">
        <v>617</v>
      </c>
      <c r="C1045" s="53" t="s">
        <v>2165</v>
      </c>
      <c r="D1045" s="52" t="s">
        <v>2108</v>
      </c>
      <c r="E1045" s="53" t="s">
        <v>5218</v>
      </c>
      <c r="F1045" s="100" t="s">
        <v>6011</v>
      </c>
      <c r="G1045" s="52">
        <v>2</v>
      </c>
    </row>
    <row r="1046" spans="1:7" ht="30" customHeight="1" x14ac:dyDescent="0.65">
      <c r="A1046" s="54">
        <f t="shared" si="16"/>
        <v>1038</v>
      </c>
      <c r="B1046" s="54" t="s">
        <v>617</v>
      </c>
      <c r="C1046" s="55" t="s">
        <v>2166</v>
      </c>
      <c r="D1046" s="54" t="s">
        <v>1826</v>
      </c>
      <c r="E1046" s="55" t="s">
        <v>5219</v>
      </c>
      <c r="F1046" s="101" t="s">
        <v>5860</v>
      </c>
      <c r="G1046" s="54">
        <v>2</v>
      </c>
    </row>
    <row r="1047" spans="1:7" ht="30" customHeight="1" x14ac:dyDescent="0.65">
      <c r="A1047" s="52">
        <f t="shared" si="16"/>
        <v>1039</v>
      </c>
      <c r="B1047" s="52" t="s">
        <v>617</v>
      </c>
      <c r="C1047" s="53" t="s">
        <v>2167</v>
      </c>
      <c r="D1047" s="52" t="s">
        <v>1826</v>
      </c>
      <c r="E1047" s="53" t="s">
        <v>5220</v>
      </c>
      <c r="F1047" s="100" t="s">
        <v>6012</v>
      </c>
      <c r="G1047" s="52">
        <v>2</v>
      </c>
    </row>
    <row r="1048" spans="1:7" ht="30" customHeight="1" x14ac:dyDescent="0.65">
      <c r="A1048" s="54">
        <f t="shared" si="16"/>
        <v>1040</v>
      </c>
      <c r="B1048" s="54" t="s">
        <v>617</v>
      </c>
      <c r="C1048" s="55" t="s">
        <v>2168</v>
      </c>
      <c r="D1048" s="54" t="s">
        <v>1826</v>
      </c>
      <c r="E1048" s="55" t="s">
        <v>5221</v>
      </c>
      <c r="F1048" s="101" t="s">
        <v>5878</v>
      </c>
      <c r="G1048" s="54">
        <v>2</v>
      </c>
    </row>
    <row r="1049" spans="1:7" ht="30" customHeight="1" x14ac:dyDescent="0.65">
      <c r="A1049" s="52">
        <f t="shared" si="16"/>
        <v>1041</v>
      </c>
      <c r="B1049" s="52" t="s">
        <v>617</v>
      </c>
      <c r="C1049" s="53" t="s">
        <v>2169</v>
      </c>
      <c r="D1049" s="52" t="s">
        <v>2267</v>
      </c>
      <c r="E1049" s="53" t="s">
        <v>5222</v>
      </c>
      <c r="F1049" s="100" t="s">
        <v>6013</v>
      </c>
      <c r="G1049" s="52">
        <v>2</v>
      </c>
    </row>
    <row r="1050" spans="1:7" ht="30" customHeight="1" x14ac:dyDescent="0.65">
      <c r="A1050" s="54">
        <f t="shared" si="16"/>
        <v>1042</v>
      </c>
      <c r="B1050" s="54" t="s">
        <v>617</v>
      </c>
      <c r="C1050" s="55" t="s">
        <v>2170</v>
      </c>
      <c r="D1050" s="54" t="s">
        <v>2267</v>
      </c>
      <c r="E1050" s="55" t="s">
        <v>5223</v>
      </c>
      <c r="F1050" s="101" t="s">
        <v>6014</v>
      </c>
      <c r="G1050" s="54">
        <v>2</v>
      </c>
    </row>
    <row r="1051" spans="1:7" ht="30" customHeight="1" x14ac:dyDescent="0.65">
      <c r="A1051" s="52">
        <f t="shared" si="16"/>
        <v>1043</v>
      </c>
      <c r="B1051" s="52" t="s">
        <v>617</v>
      </c>
      <c r="C1051" s="53" t="s">
        <v>2171</v>
      </c>
      <c r="D1051" s="52" t="s">
        <v>340</v>
      </c>
      <c r="E1051" s="53" t="s">
        <v>5224</v>
      </c>
      <c r="F1051" s="100" t="s">
        <v>6015</v>
      </c>
      <c r="G1051" s="52">
        <v>2</v>
      </c>
    </row>
    <row r="1052" spans="1:7" ht="30" customHeight="1" x14ac:dyDescent="0.65">
      <c r="A1052" s="54">
        <f t="shared" si="16"/>
        <v>1044</v>
      </c>
      <c r="B1052" s="54" t="s">
        <v>617</v>
      </c>
      <c r="C1052" s="55" t="s">
        <v>2172</v>
      </c>
      <c r="D1052" s="54" t="s">
        <v>2268</v>
      </c>
      <c r="E1052" s="55" t="s">
        <v>5225</v>
      </c>
      <c r="F1052" s="101" t="s">
        <v>6016</v>
      </c>
      <c r="G1052" s="54">
        <v>2</v>
      </c>
    </row>
    <row r="1053" spans="1:7" ht="30" customHeight="1" x14ac:dyDescent="0.65">
      <c r="A1053" s="52">
        <f t="shared" si="16"/>
        <v>1045</v>
      </c>
      <c r="B1053" s="52" t="s">
        <v>617</v>
      </c>
      <c r="C1053" s="53" t="s">
        <v>2173</v>
      </c>
      <c r="D1053" s="52" t="s">
        <v>42</v>
      </c>
      <c r="E1053" s="53" t="s">
        <v>5226</v>
      </c>
      <c r="F1053" s="100" t="s">
        <v>5860</v>
      </c>
      <c r="G1053" s="52">
        <v>2</v>
      </c>
    </row>
    <row r="1054" spans="1:7" ht="30" customHeight="1" x14ac:dyDescent="0.65">
      <c r="A1054" s="54">
        <f t="shared" si="16"/>
        <v>1046</v>
      </c>
      <c r="B1054" s="54" t="s">
        <v>617</v>
      </c>
      <c r="C1054" s="55" t="s">
        <v>2174</v>
      </c>
      <c r="D1054" s="54" t="s">
        <v>42</v>
      </c>
      <c r="E1054" s="55" t="s">
        <v>5227</v>
      </c>
      <c r="F1054" s="101" t="s">
        <v>6017</v>
      </c>
      <c r="G1054" s="54">
        <v>1</v>
      </c>
    </row>
    <row r="1055" spans="1:7" ht="30" customHeight="1" x14ac:dyDescent="0.65">
      <c r="A1055" s="52">
        <f t="shared" si="16"/>
        <v>1047</v>
      </c>
      <c r="B1055" s="52" t="s">
        <v>617</v>
      </c>
      <c r="C1055" s="53" t="s">
        <v>2175</v>
      </c>
      <c r="D1055" s="52" t="s">
        <v>2269</v>
      </c>
      <c r="E1055" s="53" t="s">
        <v>5228</v>
      </c>
      <c r="F1055" s="100" t="s">
        <v>6018</v>
      </c>
      <c r="G1055" s="52">
        <v>3</v>
      </c>
    </row>
    <row r="1056" spans="1:7" ht="30" customHeight="1" x14ac:dyDescent="0.65">
      <c r="A1056" s="54">
        <f t="shared" si="16"/>
        <v>1048</v>
      </c>
      <c r="B1056" s="54" t="s">
        <v>617</v>
      </c>
      <c r="C1056" s="55" t="s">
        <v>4100</v>
      </c>
      <c r="D1056" s="54" t="s">
        <v>42</v>
      </c>
      <c r="E1056" s="55" t="s">
        <v>5229</v>
      </c>
      <c r="F1056" s="101" t="s">
        <v>5909</v>
      </c>
      <c r="G1056" s="54">
        <v>2</v>
      </c>
    </row>
    <row r="1057" spans="1:7" ht="30" customHeight="1" x14ac:dyDescent="0.65">
      <c r="A1057" s="52">
        <f t="shared" si="16"/>
        <v>1049</v>
      </c>
      <c r="B1057" s="52" t="s">
        <v>617</v>
      </c>
      <c r="C1057" s="53" t="s">
        <v>4101</v>
      </c>
      <c r="D1057" s="52" t="s">
        <v>42</v>
      </c>
      <c r="E1057" s="53" t="s">
        <v>5230</v>
      </c>
      <c r="F1057" s="100" t="s">
        <v>6017</v>
      </c>
      <c r="G1057" s="52">
        <v>2</v>
      </c>
    </row>
    <row r="1058" spans="1:7" ht="30" customHeight="1" x14ac:dyDescent="0.65">
      <c r="A1058" s="54">
        <f t="shared" si="16"/>
        <v>1050</v>
      </c>
      <c r="B1058" s="54" t="s">
        <v>617</v>
      </c>
      <c r="C1058" s="55" t="s">
        <v>4102</v>
      </c>
      <c r="D1058" s="54" t="s">
        <v>42</v>
      </c>
      <c r="E1058" s="55" t="s">
        <v>5231</v>
      </c>
      <c r="F1058" s="101" t="s">
        <v>6019</v>
      </c>
      <c r="G1058" s="54">
        <v>1</v>
      </c>
    </row>
    <row r="1059" spans="1:7" ht="30" customHeight="1" x14ac:dyDescent="0.65">
      <c r="A1059" s="52">
        <f t="shared" si="16"/>
        <v>1051</v>
      </c>
      <c r="B1059" s="52" t="s">
        <v>617</v>
      </c>
      <c r="C1059" s="53" t="s">
        <v>4103</v>
      </c>
      <c r="D1059" s="52" t="s">
        <v>2269</v>
      </c>
      <c r="E1059" s="53" t="s">
        <v>5232</v>
      </c>
      <c r="F1059" s="100" t="s">
        <v>6020</v>
      </c>
      <c r="G1059" s="52">
        <v>2</v>
      </c>
    </row>
    <row r="1060" spans="1:7" ht="30" customHeight="1" x14ac:dyDescent="0.65">
      <c r="A1060" s="54">
        <f t="shared" si="16"/>
        <v>1052</v>
      </c>
      <c r="B1060" s="54" t="s">
        <v>617</v>
      </c>
      <c r="C1060" s="55" t="s">
        <v>4104</v>
      </c>
      <c r="D1060" s="54" t="s">
        <v>4119</v>
      </c>
      <c r="E1060" s="55" t="s">
        <v>5233</v>
      </c>
      <c r="F1060" s="101" t="s">
        <v>5860</v>
      </c>
      <c r="G1060" s="54">
        <v>2</v>
      </c>
    </row>
    <row r="1061" spans="1:7" ht="30" customHeight="1" x14ac:dyDescent="0.65">
      <c r="A1061" s="52">
        <f t="shared" si="16"/>
        <v>1053</v>
      </c>
      <c r="B1061" s="52" t="s">
        <v>617</v>
      </c>
      <c r="C1061" s="53" t="s">
        <v>4105</v>
      </c>
      <c r="D1061" s="52" t="s">
        <v>4120</v>
      </c>
      <c r="E1061" s="53" t="s">
        <v>5234</v>
      </c>
      <c r="F1061" s="100" t="s">
        <v>5916</v>
      </c>
      <c r="G1061" s="52">
        <v>1</v>
      </c>
    </row>
    <row r="1062" spans="1:7" ht="30" customHeight="1" x14ac:dyDescent="0.65">
      <c r="A1062" s="54">
        <f t="shared" si="16"/>
        <v>1054</v>
      </c>
      <c r="B1062" s="54" t="s">
        <v>617</v>
      </c>
      <c r="C1062" s="55" t="s">
        <v>4106</v>
      </c>
      <c r="D1062" s="54" t="s">
        <v>4121</v>
      </c>
      <c r="E1062" s="55" t="s">
        <v>5235</v>
      </c>
      <c r="F1062" s="101" t="s">
        <v>5878</v>
      </c>
      <c r="G1062" s="54">
        <v>1</v>
      </c>
    </row>
    <row r="1063" spans="1:7" ht="30" customHeight="1" x14ac:dyDescent="0.65">
      <c r="A1063" s="52">
        <f t="shared" si="16"/>
        <v>1055</v>
      </c>
      <c r="B1063" s="52" t="s">
        <v>617</v>
      </c>
      <c r="C1063" s="53" t="s">
        <v>4107</v>
      </c>
      <c r="D1063" s="52" t="s">
        <v>1821</v>
      </c>
      <c r="E1063" s="53" t="s">
        <v>5236</v>
      </c>
      <c r="F1063" s="100" t="s">
        <v>5860</v>
      </c>
      <c r="G1063" s="52">
        <v>2</v>
      </c>
    </row>
    <row r="1064" spans="1:7" ht="30" customHeight="1" x14ac:dyDescent="0.65">
      <c r="A1064" s="54">
        <f t="shared" si="16"/>
        <v>1056</v>
      </c>
      <c r="B1064" s="54" t="s">
        <v>617</v>
      </c>
      <c r="C1064" s="55" t="s">
        <v>4108</v>
      </c>
      <c r="D1064" s="54" t="s">
        <v>4122</v>
      </c>
      <c r="E1064" s="55" t="s">
        <v>5237</v>
      </c>
      <c r="F1064" s="101" t="s">
        <v>5860</v>
      </c>
      <c r="G1064" s="54">
        <v>1</v>
      </c>
    </row>
    <row r="1065" spans="1:7" ht="30" customHeight="1" x14ac:dyDescent="0.65">
      <c r="A1065" s="52">
        <f t="shared" si="16"/>
        <v>1057</v>
      </c>
      <c r="B1065" s="52" t="s">
        <v>617</v>
      </c>
      <c r="C1065" s="53" t="s">
        <v>4109</v>
      </c>
      <c r="D1065" s="52" t="s">
        <v>4123</v>
      </c>
      <c r="E1065" s="53" t="s">
        <v>5238</v>
      </c>
      <c r="F1065" s="100" t="s">
        <v>5957</v>
      </c>
      <c r="G1065" s="52">
        <v>2</v>
      </c>
    </row>
    <row r="1066" spans="1:7" ht="30" customHeight="1" x14ac:dyDescent="0.65">
      <c r="A1066" s="54">
        <f t="shared" si="16"/>
        <v>1058</v>
      </c>
      <c r="B1066" s="54" t="s">
        <v>617</v>
      </c>
      <c r="C1066" s="55" t="s">
        <v>4110</v>
      </c>
      <c r="D1066" s="54" t="s">
        <v>4124</v>
      </c>
      <c r="E1066" s="55" t="s">
        <v>5239</v>
      </c>
      <c r="F1066" s="101" t="s">
        <v>6021</v>
      </c>
      <c r="G1066" s="54">
        <v>1</v>
      </c>
    </row>
    <row r="1067" spans="1:7" ht="30" customHeight="1" x14ac:dyDescent="0.65">
      <c r="A1067" s="52">
        <f t="shared" si="16"/>
        <v>1059</v>
      </c>
      <c r="B1067" s="52" t="s">
        <v>617</v>
      </c>
      <c r="C1067" s="53" t="s">
        <v>4111</v>
      </c>
      <c r="D1067" s="52" t="s">
        <v>4125</v>
      </c>
      <c r="E1067" s="53" t="s">
        <v>5240</v>
      </c>
      <c r="F1067" s="100" t="s">
        <v>5846</v>
      </c>
      <c r="G1067" s="52">
        <v>2</v>
      </c>
    </row>
    <row r="1068" spans="1:7" ht="30" customHeight="1" x14ac:dyDescent="0.65">
      <c r="A1068" s="54">
        <f t="shared" si="16"/>
        <v>1060</v>
      </c>
      <c r="B1068" s="54" t="s">
        <v>617</v>
      </c>
      <c r="C1068" s="55" t="s">
        <v>4112</v>
      </c>
      <c r="D1068" s="54" t="s">
        <v>1826</v>
      </c>
      <c r="E1068" s="55" t="s">
        <v>5241</v>
      </c>
      <c r="F1068" s="101" t="s">
        <v>6008</v>
      </c>
      <c r="G1068" s="54">
        <v>1</v>
      </c>
    </row>
    <row r="1069" spans="1:7" ht="30" customHeight="1" x14ac:dyDescent="0.65">
      <c r="A1069" s="52">
        <f t="shared" si="16"/>
        <v>1061</v>
      </c>
      <c r="B1069" s="52" t="s">
        <v>617</v>
      </c>
      <c r="C1069" s="53" t="s">
        <v>4113</v>
      </c>
      <c r="D1069" s="52" t="s">
        <v>4120</v>
      </c>
      <c r="E1069" s="53" t="s">
        <v>5242</v>
      </c>
      <c r="F1069" s="100" t="s">
        <v>6022</v>
      </c>
      <c r="G1069" s="52">
        <v>2</v>
      </c>
    </row>
    <row r="1070" spans="1:7" ht="30" customHeight="1" x14ac:dyDescent="0.65">
      <c r="A1070" s="54">
        <f t="shared" si="16"/>
        <v>1062</v>
      </c>
      <c r="B1070" s="54" t="s">
        <v>617</v>
      </c>
      <c r="C1070" s="55" t="s">
        <v>4114</v>
      </c>
      <c r="D1070" s="54" t="s">
        <v>4123</v>
      </c>
      <c r="E1070" s="55" t="s">
        <v>5243</v>
      </c>
      <c r="F1070" s="101" t="s">
        <v>5957</v>
      </c>
      <c r="G1070" s="54">
        <v>2</v>
      </c>
    </row>
    <row r="1071" spans="1:7" ht="30" customHeight="1" x14ac:dyDescent="0.65">
      <c r="A1071" s="52">
        <f t="shared" si="16"/>
        <v>1063</v>
      </c>
      <c r="B1071" s="52" t="s">
        <v>617</v>
      </c>
      <c r="C1071" s="53" t="s">
        <v>4115</v>
      </c>
      <c r="D1071" s="52" t="s">
        <v>4126</v>
      </c>
      <c r="E1071" s="53" t="s">
        <v>5244</v>
      </c>
      <c r="F1071" s="100" t="s">
        <v>6012</v>
      </c>
      <c r="G1071" s="52">
        <v>1</v>
      </c>
    </row>
    <row r="1072" spans="1:7" ht="30" customHeight="1" x14ac:dyDescent="0.65">
      <c r="A1072" s="54">
        <f t="shared" si="16"/>
        <v>1064</v>
      </c>
      <c r="B1072" s="54" t="s">
        <v>617</v>
      </c>
      <c r="C1072" s="55" t="s">
        <v>4116</v>
      </c>
      <c r="D1072" s="54" t="s">
        <v>4127</v>
      </c>
      <c r="E1072" s="55" t="s">
        <v>5245</v>
      </c>
      <c r="F1072" s="101" t="s">
        <v>6017</v>
      </c>
      <c r="G1072" s="54">
        <v>2</v>
      </c>
    </row>
    <row r="1073" spans="1:7" ht="30" customHeight="1" x14ac:dyDescent="0.65">
      <c r="A1073" s="52">
        <f t="shared" si="16"/>
        <v>1065</v>
      </c>
      <c r="B1073" s="52" t="s">
        <v>617</v>
      </c>
      <c r="C1073" s="53" t="s">
        <v>4117</v>
      </c>
      <c r="D1073" s="52" t="s">
        <v>4127</v>
      </c>
      <c r="E1073" s="53" t="s">
        <v>5246</v>
      </c>
      <c r="F1073" s="100" t="s">
        <v>6020</v>
      </c>
      <c r="G1073" s="52">
        <v>1</v>
      </c>
    </row>
    <row r="1074" spans="1:7" ht="30" customHeight="1" x14ac:dyDescent="0.65">
      <c r="A1074" s="54">
        <f t="shared" si="16"/>
        <v>1066</v>
      </c>
      <c r="B1074" s="54" t="s">
        <v>617</v>
      </c>
      <c r="C1074" s="55" t="s">
        <v>4118</v>
      </c>
      <c r="D1074" s="54" t="s">
        <v>42</v>
      </c>
      <c r="E1074" s="55" t="s">
        <v>5247</v>
      </c>
      <c r="F1074" s="101" t="s">
        <v>5981</v>
      </c>
      <c r="G1074" s="54">
        <v>2</v>
      </c>
    </row>
    <row r="1075" spans="1:7" ht="30" customHeight="1" x14ac:dyDescent="0.65">
      <c r="A1075" s="52">
        <f t="shared" si="16"/>
        <v>1067</v>
      </c>
      <c r="B1075" s="52" t="s">
        <v>518</v>
      </c>
      <c r="C1075" s="53" t="s">
        <v>517</v>
      </c>
      <c r="D1075" s="52" t="s">
        <v>521</v>
      </c>
      <c r="E1075" s="53" t="s">
        <v>5248</v>
      </c>
      <c r="F1075" s="100" t="s">
        <v>6023</v>
      </c>
      <c r="G1075" s="52">
        <v>1</v>
      </c>
    </row>
    <row r="1076" spans="1:7" ht="30" customHeight="1" x14ac:dyDescent="0.65">
      <c r="A1076" s="54">
        <f t="shared" si="16"/>
        <v>1068</v>
      </c>
      <c r="B1076" s="54" t="s">
        <v>518</v>
      </c>
      <c r="C1076" s="55" t="s">
        <v>523</v>
      </c>
      <c r="D1076" s="54" t="s">
        <v>521</v>
      </c>
      <c r="E1076" s="55" t="s">
        <v>5249</v>
      </c>
      <c r="F1076" s="101" t="s">
        <v>6023</v>
      </c>
      <c r="G1076" s="54">
        <v>1</v>
      </c>
    </row>
    <row r="1077" spans="1:7" ht="30" customHeight="1" x14ac:dyDescent="0.65">
      <c r="A1077" s="52">
        <f t="shared" si="16"/>
        <v>1069</v>
      </c>
      <c r="B1077" s="52" t="s">
        <v>518</v>
      </c>
      <c r="C1077" s="53" t="s">
        <v>524</v>
      </c>
      <c r="D1077" s="52" t="s">
        <v>521</v>
      </c>
      <c r="E1077" s="53" t="s">
        <v>5250</v>
      </c>
      <c r="F1077" s="100" t="s">
        <v>6023</v>
      </c>
      <c r="G1077" s="52">
        <v>1</v>
      </c>
    </row>
    <row r="1078" spans="1:7" ht="30" customHeight="1" x14ac:dyDescent="0.65">
      <c r="A1078" s="54">
        <f t="shared" si="16"/>
        <v>1070</v>
      </c>
      <c r="B1078" s="54" t="s">
        <v>518</v>
      </c>
      <c r="C1078" s="55" t="s">
        <v>525</v>
      </c>
      <c r="D1078" s="54" t="s">
        <v>521</v>
      </c>
      <c r="E1078" s="55" t="s">
        <v>5251</v>
      </c>
      <c r="F1078" s="101" t="s">
        <v>6023</v>
      </c>
      <c r="G1078" s="54">
        <v>1</v>
      </c>
    </row>
    <row r="1079" spans="1:7" ht="30" customHeight="1" x14ac:dyDescent="0.65">
      <c r="A1079" s="52">
        <f t="shared" si="16"/>
        <v>1071</v>
      </c>
      <c r="B1079" s="52" t="s">
        <v>518</v>
      </c>
      <c r="C1079" s="53" t="s">
        <v>526</v>
      </c>
      <c r="D1079" s="52" t="s">
        <v>521</v>
      </c>
      <c r="E1079" s="53" t="s">
        <v>5252</v>
      </c>
      <c r="F1079" s="100" t="s">
        <v>6023</v>
      </c>
      <c r="G1079" s="52">
        <v>1</v>
      </c>
    </row>
    <row r="1080" spans="1:7" ht="30" customHeight="1" x14ac:dyDescent="0.65">
      <c r="A1080" s="54">
        <f t="shared" si="16"/>
        <v>1072</v>
      </c>
      <c r="B1080" s="54" t="s">
        <v>518</v>
      </c>
      <c r="C1080" s="55" t="s">
        <v>4193</v>
      </c>
      <c r="D1080" s="54" t="s">
        <v>521</v>
      </c>
      <c r="E1080" s="55" t="s">
        <v>5253</v>
      </c>
      <c r="F1080" s="101" t="s">
        <v>6023</v>
      </c>
      <c r="G1080" s="54">
        <v>1</v>
      </c>
    </row>
    <row r="1081" spans="1:7" ht="30" customHeight="1" x14ac:dyDescent="0.65">
      <c r="A1081" s="52">
        <f t="shared" si="16"/>
        <v>1073</v>
      </c>
      <c r="B1081" s="52" t="s">
        <v>518</v>
      </c>
      <c r="C1081" s="53" t="s">
        <v>694</v>
      </c>
      <c r="D1081" s="52" t="s">
        <v>696</v>
      </c>
      <c r="E1081" s="53" t="s">
        <v>5254</v>
      </c>
      <c r="F1081" s="100" t="s">
        <v>6023</v>
      </c>
      <c r="G1081" s="52">
        <v>1</v>
      </c>
    </row>
    <row r="1082" spans="1:7" ht="30" customHeight="1" x14ac:dyDescent="0.65">
      <c r="A1082" s="54">
        <f t="shared" si="16"/>
        <v>1074</v>
      </c>
      <c r="B1082" s="54" t="s">
        <v>518</v>
      </c>
      <c r="C1082" s="55" t="s">
        <v>699</v>
      </c>
      <c r="D1082" s="54" t="s">
        <v>696</v>
      </c>
      <c r="E1082" s="55" t="s">
        <v>5255</v>
      </c>
      <c r="F1082" s="101" t="s">
        <v>6023</v>
      </c>
      <c r="G1082" s="54">
        <v>1</v>
      </c>
    </row>
    <row r="1083" spans="1:7" ht="30" customHeight="1" x14ac:dyDescent="0.65">
      <c r="A1083" s="52">
        <f t="shared" si="16"/>
        <v>1075</v>
      </c>
      <c r="B1083" s="52" t="s">
        <v>518</v>
      </c>
      <c r="C1083" s="53" t="s">
        <v>702</v>
      </c>
      <c r="D1083" s="52" t="s">
        <v>705</v>
      </c>
      <c r="E1083" s="53" t="s">
        <v>5256</v>
      </c>
      <c r="F1083" s="100" t="s">
        <v>6023</v>
      </c>
      <c r="G1083" s="52">
        <v>1</v>
      </c>
    </row>
    <row r="1084" spans="1:7" ht="30" customHeight="1" x14ac:dyDescent="0.65">
      <c r="A1084" s="54">
        <f t="shared" si="16"/>
        <v>1076</v>
      </c>
      <c r="B1084" s="54" t="s">
        <v>518</v>
      </c>
      <c r="C1084" s="55" t="s">
        <v>708</v>
      </c>
      <c r="D1084" s="54" t="s">
        <v>521</v>
      </c>
      <c r="E1084" s="55" t="s">
        <v>5257</v>
      </c>
      <c r="F1084" s="101" t="s">
        <v>6023</v>
      </c>
      <c r="G1084" s="54">
        <v>1</v>
      </c>
    </row>
    <row r="1085" spans="1:7" ht="30" customHeight="1" x14ac:dyDescent="0.65">
      <c r="A1085" s="52">
        <f t="shared" si="16"/>
        <v>1077</v>
      </c>
      <c r="B1085" s="52" t="s">
        <v>518</v>
      </c>
      <c r="C1085" s="53" t="s">
        <v>712</v>
      </c>
      <c r="D1085" s="52" t="s">
        <v>714</v>
      </c>
      <c r="E1085" s="53" t="s">
        <v>5258</v>
      </c>
      <c r="F1085" s="100" t="s">
        <v>6023</v>
      </c>
      <c r="G1085" s="52">
        <v>1</v>
      </c>
    </row>
    <row r="1086" spans="1:7" ht="30" customHeight="1" x14ac:dyDescent="0.65">
      <c r="A1086" s="54">
        <f t="shared" si="16"/>
        <v>1078</v>
      </c>
      <c r="B1086" s="54" t="s">
        <v>518</v>
      </c>
      <c r="C1086" s="55" t="s">
        <v>717</v>
      </c>
      <c r="D1086" s="54" t="s">
        <v>720</v>
      </c>
      <c r="E1086" s="55" t="s">
        <v>5259</v>
      </c>
      <c r="F1086" s="101" t="s">
        <v>6023</v>
      </c>
      <c r="G1086" s="54">
        <v>1</v>
      </c>
    </row>
    <row r="1087" spans="1:7" ht="30" customHeight="1" x14ac:dyDescent="0.65">
      <c r="A1087" s="52">
        <f t="shared" si="16"/>
        <v>1079</v>
      </c>
      <c r="B1087" s="52" t="s">
        <v>518</v>
      </c>
      <c r="C1087" s="53" t="s">
        <v>728</v>
      </c>
      <c r="D1087" s="52" t="s">
        <v>729</v>
      </c>
      <c r="E1087" s="53" t="s">
        <v>5260</v>
      </c>
      <c r="F1087" s="100" t="s">
        <v>6023</v>
      </c>
      <c r="G1087" s="52">
        <v>1</v>
      </c>
    </row>
    <row r="1088" spans="1:7" ht="30" customHeight="1" x14ac:dyDescent="0.65">
      <c r="A1088" s="54">
        <f t="shared" si="16"/>
        <v>1080</v>
      </c>
      <c r="B1088" s="54" t="s">
        <v>518</v>
      </c>
      <c r="C1088" s="55" t="s">
        <v>732</v>
      </c>
      <c r="D1088" s="54" t="s">
        <v>734</v>
      </c>
      <c r="E1088" s="55" t="s">
        <v>5261</v>
      </c>
      <c r="F1088" s="101" t="s">
        <v>6023</v>
      </c>
      <c r="G1088" s="54">
        <v>1</v>
      </c>
    </row>
    <row r="1089" spans="1:7" ht="30" customHeight="1" x14ac:dyDescent="0.65">
      <c r="A1089" s="52">
        <f t="shared" si="16"/>
        <v>1081</v>
      </c>
      <c r="B1089" s="52" t="s">
        <v>518</v>
      </c>
      <c r="C1089" s="53" t="s">
        <v>737</v>
      </c>
      <c r="D1089" s="52" t="s">
        <v>714</v>
      </c>
      <c r="E1089" s="53" t="s">
        <v>5262</v>
      </c>
      <c r="F1089" s="100" t="s">
        <v>6023</v>
      </c>
      <c r="G1089" s="52">
        <v>1</v>
      </c>
    </row>
    <row r="1090" spans="1:7" ht="30" customHeight="1" x14ac:dyDescent="0.65">
      <c r="A1090" s="54">
        <f t="shared" si="16"/>
        <v>1082</v>
      </c>
      <c r="B1090" s="54" t="s">
        <v>518</v>
      </c>
      <c r="C1090" s="55" t="s">
        <v>741</v>
      </c>
      <c r="D1090" s="54" t="s">
        <v>512</v>
      </c>
      <c r="E1090" s="55" t="s">
        <v>5263</v>
      </c>
      <c r="F1090" s="101" t="s">
        <v>6023</v>
      </c>
      <c r="G1090" s="54">
        <v>1</v>
      </c>
    </row>
    <row r="1091" spans="1:7" ht="30" customHeight="1" x14ac:dyDescent="0.65">
      <c r="A1091" s="52">
        <f t="shared" si="16"/>
        <v>1083</v>
      </c>
      <c r="B1091" s="52" t="s">
        <v>518</v>
      </c>
      <c r="C1091" s="53" t="s">
        <v>747</v>
      </c>
      <c r="D1091" s="52" t="s">
        <v>729</v>
      </c>
      <c r="E1091" s="53" t="s">
        <v>5264</v>
      </c>
      <c r="F1091" s="100" t="s">
        <v>6023</v>
      </c>
      <c r="G1091" s="52">
        <v>1</v>
      </c>
    </row>
    <row r="1092" spans="1:7" ht="30" customHeight="1" x14ac:dyDescent="0.65">
      <c r="A1092" s="54">
        <f t="shared" si="16"/>
        <v>1084</v>
      </c>
      <c r="B1092" s="54" t="s">
        <v>518</v>
      </c>
      <c r="C1092" s="55" t="s">
        <v>749</v>
      </c>
      <c r="D1092" s="54" t="s">
        <v>720</v>
      </c>
      <c r="E1092" s="55" t="s">
        <v>5265</v>
      </c>
      <c r="F1092" s="101" t="s">
        <v>6023</v>
      </c>
      <c r="G1092" s="54">
        <v>1</v>
      </c>
    </row>
    <row r="1093" spans="1:7" ht="30" customHeight="1" x14ac:dyDescent="0.65">
      <c r="A1093" s="52">
        <f t="shared" si="16"/>
        <v>1085</v>
      </c>
      <c r="B1093" s="52" t="s">
        <v>518</v>
      </c>
      <c r="C1093" s="53" t="s">
        <v>4194</v>
      </c>
      <c r="D1093" s="52" t="s">
        <v>754</v>
      </c>
      <c r="E1093" s="53" t="s">
        <v>5266</v>
      </c>
      <c r="F1093" s="100" t="s">
        <v>6023</v>
      </c>
      <c r="G1093" s="52">
        <v>1</v>
      </c>
    </row>
    <row r="1094" spans="1:7" ht="30" customHeight="1" x14ac:dyDescent="0.65">
      <c r="A1094" s="54">
        <f t="shared" si="16"/>
        <v>1086</v>
      </c>
      <c r="B1094" s="54" t="s">
        <v>518</v>
      </c>
      <c r="C1094" s="55" t="s">
        <v>4195</v>
      </c>
      <c r="D1094" s="54" t="s">
        <v>112</v>
      </c>
      <c r="E1094" s="55" t="s">
        <v>5267</v>
      </c>
      <c r="F1094" s="101" t="s">
        <v>6023</v>
      </c>
      <c r="G1094" s="54">
        <v>1</v>
      </c>
    </row>
    <row r="1095" spans="1:7" ht="30" customHeight="1" x14ac:dyDescent="0.65">
      <c r="A1095" s="52">
        <f t="shared" si="16"/>
        <v>1087</v>
      </c>
      <c r="B1095" s="52" t="s">
        <v>518</v>
      </c>
      <c r="C1095" s="53" t="s">
        <v>759</v>
      </c>
      <c r="D1095" s="52" t="s">
        <v>761</v>
      </c>
      <c r="E1095" s="53" t="s">
        <v>5268</v>
      </c>
      <c r="F1095" s="100" t="s">
        <v>6023</v>
      </c>
      <c r="G1095" s="52">
        <v>1</v>
      </c>
    </row>
    <row r="1096" spans="1:7" ht="30" customHeight="1" x14ac:dyDescent="0.65">
      <c r="A1096" s="54">
        <f t="shared" si="16"/>
        <v>1088</v>
      </c>
      <c r="B1096" s="54" t="s">
        <v>518</v>
      </c>
      <c r="C1096" s="55" t="s">
        <v>764</v>
      </c>
      <c r="D1096" s="54" t="s">
        <v>767</v>
      </c>
      <c r="E1096" s="55" t="s">
        <v>5269</v>
      </c>
      <c r="F1096" s="101" t="s">
        <v>6023</v>
      </c>
      <c r="G1096" s="54">
        <v>1</v>
      </c>
    </row>
    <row r="1097" spans="1:7" ht="30" customHeight="1" x14ac:dyDescent="0.65">
      <c r="A1097" s="52">
        <f t="shared" si="16"/>
        <v>1089</v>
      </c>
      <c r="B1097" s="52" t="s">
        <v>518</v>
      </c>
      <c r="C1097" s="53" t="s">
        <v>770</v>
      </c>
      <c r="D1097" s="52" t="s">
        <v>774</v>
      </c>
      <c r="E1097" s="53" t="s">
        <v>5270</v>
      </c>
      <c r="F1097" s="100" t="s">
        <v>6023</v>
      </c>
      <c r="G1097" s="52">
        <v>1</v>
      </c>
    </row>
    <row r="1098" spans="1:7" ht="30" customHeight="1" x14ac:dyDescent="0.65">
      <c r="A1098" s="54">
        <f t="shared" si="16"/>
        <v>1090</v>
      </c>
      <c r="B1098" s="54" t="s">
        <v>518</v>
      </c>
      <c r="C1098" s="55" t="s">
        <v>777</v>
      </c>
      <c r="D1098" s="54" t="s">
        <v>705</v>
      </c>
      <c r="E1098" s="55" t="s">
        <v>5271</v>
      </c>
      <c r="F1098" s="101" t="s">
        <v>6023</v>
      </c>
      <c r="G1098" s="54">
        <v>1</v>
      </c>
    </row>
    <row r="1099" spans="1:7" ht="30" customHeight="1" x14ac:dyDescent="0.65">
      <c r="A1099" s="52">
        <f t="shared" ref="A1099:A1162" si="17">A1098+1</f>
        <v>1091</v>
      </c>
      <c r="B1099" s="52" t="s">
        <v>518</v>
      </c>
      <c r="C1099" s="53" t="s">
        <v>782</v>
      </c>
      <c r="D1099" s="52" t="s">
        <v>767</v>
      </c>
      <c r="E1099" s="53" t="s">
        <v>5272</v>
      </c>
      <c r="F1099" s="100" t="s">
        <v>6023</v>
      </c>
      <c r="G1099" s="52">
        <v>1</v>
      </c>
    </row>
    <row r="1100" spans="1:7" ht="30" customHeight="1" x14ac:dyDescent="0.65">
      <c r="A1100" s="54">
        <f t="shared" si="17"/>
        <v>1092</v>
      </c>
      <c r="B1100" s="54" t="s">
        <v>518</v>
      </c>
      <c r="C1100" s="55" t="s">
        <v>787</v>
      </c>
      <c r="D1100" s="54" t="s">
        <v>521</v>
      </c>
      <c r="E1100" s="55" t="s">
        <v>5273</v>
      </c>
      <c r="F1100" s="101" t="s">
        <v>6023</v>
      </c>
      <c r="G1100" s="54">
        <v>1</v>
      </c>
    </row>
    <row r="1101" spans="1:7" ht="30" customHeight="1" x14ac:dyDescent="0.65">
      <c r="A1101" s="52">
        <f t="shared" si="17"/>
        <v>1093</v>
      </c>
      <c r="B1101" s="52" t="s">
        <v>518</v>
      </c>
      <c r="C1101" s="53" t="s">
        <v>792</v>
      </c>
      <c r="D1101" s="52" t="s">
        <v>521</v>
      </c>
      <c r="E1101" s="53" t="s">
        <v>5274</v>
      </c>
      <c r="F1101" s="100" t="s">
        <v>6023</v>
      </c>
      <c r="G1101" s="52">
        <v>1</v>
      </c>
    </row>
    <row r="1102" spans="1:7" ht="30" customHeight="1" x14ac:dyDescent="0.65">
      <c r="A1102" s="54">
        <f t="shared" si="17"/>
        <v>1094</v>
      </c>
      <c r="B1102" s="54" t="s">
        <v>518</v>
      </c>
      <c r="C1102" s="55" t="s">
        <v>3430</v>
      </c>
      <c r="D1102" s="54" t="s">
        <v>112</v>
      </c>
      <c r="E1102" s="55" t="s">
        <v>5275</v>
      </c>
      <c r="F1102" s="101" t="s">
        <v>6023</v>
      </c>
      <c r="G1102" s="54">
        <v>1</v>
      </c>
    </row>
    <row r="1103" spans="1:7" ht="30" customHeight="1" x14ac:dyDescent="0.65">
      <c r="A1103" s="52">
        <f t="shared" si="17"/>
        <v>1095</v>
      </c>
      <c r="B1103" s="52" t="s">
        <v>518</v>
      </c>
      <c r="C1103" s="53" t="s">
        <v>3445</v>
      </c>
      <c r="D1103" s="52" t="s">
        <v>521</v>
      </c>
      <c r="E1103" s="53" t="s">
        <v>5276</v>
      </c>
      <c r="F1103" s="100" t="s">
        <v>6023</v>
      </c>
      <c r="G1103" s="52">
        <v>1</v>
      </c>
    </row>
    <row r="1104" spans="1:7" ht="30" customHeight="1" x14ac:dyDescent="0.65">
      <c r="A1104" s="54">
        <f t="shared" si="17"/>
        <v>1096</v>
      </c>
      <c r="B1104" s="54" t="s">
        <v>518</v>
      </c>
      <c r="C1104" s="55" t="s">
        <v>5715</v>
      </c>
      <c r="D1104" s="54" t="s">
        <v>4154</v>
      </c>
      <c r="E1104" s="55" t="s">
        <v>5717</v>
      </c>
      <c r="F1104" s="101" t="s">
        <v>5969</v>
      </c>
      <c r="G1104" s="54">
        <v>1</v>
      </c>
    </row>
    <row r="1105" spans="1:7" ht="30" customHeight="1" x14ac:dyDescent="0.65">
      <c r="A1105" s="52">
        <f t="shared" si="17"/>
        <v>1097</v>
      </c>
      <c r="B1105" s="52" t="s">
        <v>528</v>
      </c>
      <c r="C1105" s="53" t="s">
        <v>527</v>
      </c>
      <c r="D1105" s="52" t="s">
        <v>530</v>
      </c>
      <c r="E1105" s="53" t="s">
        <v>5278</v>
      </c>
      <c r="F1105" s="100" t="s">
        <v>5824</v>
      </c>
      <c r="G1105" s="52">
        <v>1</v>
      </c>
    </row>
    <row r="1106" spans="1:7" ht="30" customHeight="1" x14ac:dyDescent="0.65">
      <c r="A1106" s="54">
        <f t="shared" si="17"/>
        <v>1098</v>
      </c>
      <c r="B1106" s="54" t="s">
        <v>528</v>
      </c>
      <c r="C1106" s="55" t="s">
        <v>531</v>
      </c>
      <c r="D1106" s="54" t="s">
        <v>532</v>
      </c>
      <c r="E1106" s="55" t="s">
        <v>5279</v>
      </c>
      <c r="F1106" s="101" t="s">
        <v>5824</v>
      </c>
      <c r="G1106" s="54">
        <v>1</v>
      </c>
    </row>
    <row r="1107" spans="1:7" ht="30" customHeight="1" x14ac:dyDescent="0.65">
      <c r="A1107" s="52">
        <f t="shared" si="17"/>
        <v>1099</v>
      </c>
      <c r="B1107" s="52" t="s">
        <v>528</v>
      </c>
      <c r="C1107" s="53" t="s">
        <v>2142</v>
      </c>
      <c r="D1107" s="52" t="s">
        <v>533</v>
      </c>
      <c r="E1107" s="53" t="s">
        <v>5280</v>
      </c>
      <c r="F1107" s="100" t="s">
        <v>5824</v>
      </c>
      <c r="G1107" s="52">
        <v>1</v>
      </c>
    </row>
    <row r="1108" spans="1:7" ht="30" customHeight="1" x14ac:dyDescent="0.65">
      <c r="A1108" s="54">
        <f t="shared" si="17"/>
        <v>1100</v>
      </c>
      <c r="B1108" s="54" t="s">
        <v>528</v>
      </c>
      <c r="C1108" s="55" t="s">
        <v>534</v>
      </c>
      <c r="D1108" s="54" t="s">
        <v>535</v>
      </c>
      <c r="E1108" s="55" t="s">
        <v>5281</v>
      </c>
      <c r="F1108" s="101" t="s">
        <v>5824</v>
      </c>
      <c r="G1108" s="54">
        <v>1</v>
      </c>
    </row>
    <row r="1109" spans="1:7" ht="30" customHeight="1" x14ac:dyDescent="0.65">
      <c r="A1109" s="52">
        <f t="shared" si="17"/>
        <v>1101</v>
      </c>
      <c r="B1109" s="52" t="s">
        <v>528</v>
      </c>
      <c r="C1109" s="53" t="s">
        <v>2143</v>
      </c>
      <c r="D1109" s="52" t="s">
        <v>536</v>
      </c>
      <c r="E1109" s="53" t="s">
        <v>5282</v>
      </c>
      <c r="F1109" s="100" t="s">
        <v>5824</v>
      </c>
      <c r="G1109" s="52">
        <v>1</v>
      </c>
    </row>
    <row r="1110" spans="1:7" ht="30" customHeight="1" x14ac:dyDescent="0.65">
      <c r="A1110" s="54">
        <f t="shared" si="17"/>
        <v>1102</v>
      </c>
      <c r="B1110" s="54" t="s">
        <v>528</v>
      </c>
      <c r="C1110" s="55" t="s">
        <v>537</v>
      </c>
      <c r="D1110" s="54" t="s">
        <v>538</v>
      </c>
      <c r="E1110" s="55" t="s">
        <v>5283</v>
      </c>
      <c r="F1110" s="101" t="s">
        <v>5824</v>
      </c>
      <c r="G1110" s="54">
        <v>1</v>
      </c>
    </row>
    <row r="1111" spans="1:7" ht="30" customHeight="1" x14ac:dyDescent="0.65">
      <c r="A1111" s="52">
        <f t="shared" si="17"/>
        <v>1103</v>
      </c>
      <c r="B1111" s="52" t="s">
        <v>528</v>
      </c>
      <c r="C1111" s="53" t="s">
        <v>539</v>
      </c>
      <c r="D1111" s="52" t="s">
        <v>540</v>
      </c>
      <c r="E1111" s="53" t="s">
        <v>5284</v>
      </c>
      <c r="F1111" s="100" t="s">
        <v>5824</v>
      </c>
      <c r="G1111" s="52">
        <v>1</v>
      </c>
    </row>
    <row r="1112" spans="1:7" ht="30" customHeight="1" x14ac:dyDescent="0.65">
      <c r="A1112" s="54">
        <f t="shared" si="17"/>
        <v>1104</v>
      </c>
      <c r="B1112" s="54" t="s">
        <v>528</v>
      </c>
      <c r="C1112" s="55" t="s">
        <v>2144</v>
      </c>
      <c r="D1112" s="54" t="s">
        <v>541</v>
      </c>
      <c r="E1112" s="55" t="s">
        <v>5285</v>
      </c>
      <c r="F1112" s="101" t="s">
        <v>5824</v>
      </c>
      <c r="G1112" s="54">
        <v>1</v>
      </c>
    </row>
    <row r="1113" spans="1:7" ht="30" customHeight="1" x14ac:dyDescent="0.65">
      <c r="A1113" s="52">
        <f t="shared" si="17"/>
        <v>1105</v>
      </c>
      <c r="B1113" s="52" t="s">
        <v>528</v>
      </c>
      <c r="C1113" s="53" t="s">
        <v>2145</v>
      </c>
      <c r="D1113" s="52" t="s">
        <v>542</v>
      </c>
      <c r="E1113" s="53" t="s">
        <v>5286</v>
      </c>
      <c r="F1113" s="100" t="s">
        <v>5824</v>
      </c>
      <c r="G1113" s="52">
        <v>1</v>
      </c>
    </row>
    <row r="1114" spans="1:7" ht="30" customHeight="1" x14ac:dyDescent="0.65">
      <c r="A1114" s="54">
        <f t="shared" si="17"/>
        <v>1106</v>
      </c>
      <c r="B1114" s="54" t="s">
        <v>528</v>
      </c>
      <c r="C1114" s="55" t="s">
        <v>543</v>
      </c>
      <c r="D1114" s="54" t="s">
        <v>5691</v>
      </c>
      <c r="E1114" s="55" t="s">
        <v>5287</v>
      </c>
      <c r="F1114" s="101" t="s">
        <v>5824</v>
      </c>
      <c r="G1114" s="54">
        <v>1</v>
      </c>
    </row>
    <row r="1115" spans="1:7" ht="30" customHeight="1" x14ac:dyDescent="0.65">
      <c r="A1115" s="52">
        <f t="shared" si="17"/>
        <v>1107</v>
      </c>
      <c r="B1115" s="52" t="s">
        <v>528</v>
      </c>
      <c r="C1115" s="53" t="s">
        <v>544</v>
      </c>
      <c r="D1115" s="52" t="s">
        <v>545</v>
      </c>
      <c r="E1115" s="53" t="s">
        <v>5288</v>
      </c>
      <c r="F1115" s="100" t="s">
        <v>5824</v>
      </c>
      <c r="G1115" s="52">
        <v>1</v>
      </c>
    </row>
    <row r="1116" spans="1:7" ht="30" customHeight="1" x14ac:dyDescent="0.65">
      <c r="A1116" s="54">
        <f t="shared" si="17"/>
        <v>1108</v>
      </c>
      <c r="B1116" s="54" t="s">
        <v>528</v>
      </c>
      <c r="C1116" s="55" t="s">
        <v>2161</v>
      </c>
      <c r="D1116" s="54" t="s">
        <v>546</v>
      </c>
      <c r="E1116" s="55" t="s">
        <v>5289</v>
      </c>
      <c r="F1116" s="101" t="s">
        <v>5824</v>
      </c>
      <c r="G1116" s="54">
        <v>1</v>
      </c>
    </row>
    <row r="1117" spans="1:7" ht="30" customHeight="1" x14ac:dyDescent="0.65">
      <c r="A1117" s="52">
        <f t="shared" si="17"/>
        <v>1109</v>
      </c>
      <c r="B1117" s="52" t="s">
        <v>528</v>
      </c>
      <c r="C1117" s="53" t="s">
        <v>547</v>
      </c>
      <c r="D1117" s="52" t="s">
        <v>532</v>
      </c>
      <c r="E1117" s="53" t="s">
        <v>5290</v>
      </c>
      <c r="F1117" s="100" t="s">
        <v>5824</v>
      </c>
      <c r="G1117" s="52">
        <v>1</v>
      </c>
    </row>
    <row r="1118" spans="1:7" ht="30" customHeight="1" x14ac:dyDescent="0.65">
      <c r="A1118" s="54">
        <f t="shared" si="17"/>
        <v>1110</v>
      </c>
      <c r="B1118" s="54" t="s">
        <v>528</v>
      </c>
      <c r="C1118" s="55" t="s">
        <v>342</v>
      </c>
      <c r="D1118" s="54" t="s">
        <v>644</v>
      </c>
      <c r="E1118" s="55" t="s">
        <v>4710</v>
      </c>
      <c r="F1118" s="101" t="s">
        <v>5824</v>
      </c>
      <c r="G1118" s="54">
        <v>1</v>
      </c>
    </row>
    <row r="1119" spans="1:7" ht="30" customHeight="1" x14ac:dyDescent="0.65">
      <c r="A1119" s="52">
        <f t="shared" si="17"/>
        <v>1111</v>
      </c>
      <c r="B1119" s="52" t="s">
        <v>528</v>
      </c>
      <c r="C1119" s="53" t="s">
        <v>548</v>
      </c>
      <c r="D1119" s="52" t="s">
        <v>549</v>
      </c>
      <c r="E1119" s="53" t="s">
        <v>5291</v>
      </c>
      <c r="F1119" s="100" t="s">
        <v>5824</v>
      </c>
      <c r="G1119" s="52">
        <v>1</v>
      </c>
    </row>
    <row r="1120" spans="1:7" ht="30" customHeight="1" x14ac:dyDescent="0.65">
      <c r="A1120" s="54">
        <f t="shared" si="17"/>
        <v>1112</v>
      </c>
      <c r="B1120" s="54" t="s">
        <v>528</v>
      </c>
      <c r="C1120" s="55" t="s">
        <v>550</v>
      </c>
      <c r="D1120" s="54" t="s">
        <v>535</v>
      </c>
      <c r="E1120" s="55" t="s">
        <v>5292</v>
      </c>
      <c r="F1120" s="101" t="s">
        <v>5824</v>
      </c>
      <c r="G1120" s="54">
        <v>1</v>
      </c>
    </row>
    <row r="1121" spans="1:7" ht="30" customHeight="1" x14ac:dyDescent="0.65">
      <c r="A1121" s="52">
        <f t="shared" si="17"/>
        <v>1113</v>
      </c>
      <c r="B1121" s="52" t="s">
        <v>528</v>
      </c>
      <c r="C1121" s="53" t="s">
        <v>552</v>
      </c>
      <c r="D1121" s="52" t="s">
        <v>528</v>
      </c>
      <c r="E1121" s="53" t="s">
        <v>5293</v>
      </c>
      <c r="F1121" s="100" t="s">
        <v>5824</v>
      </c>
      <c r="G1121" s="52">
        <v>1</v>
      </c>
    </row>
    <row r="1122" spans="1:7" ht="30" customHeight="1" x14ac:dyDescent="0.65">
      <c r="A1122" s="54">
        <f t="shared" si="17"/>
        <v>1114</v>
      </c>
      <c r="B1122" s="54" t="s">
        <v>528</v>
      </c>
      <c r="C1122" s="55" t="s">
        <v>553</v>
      </c>
      <c r="D1122" s="54" t="s">
        <v>553</v>
      </c>
      <c r="E1122" s="55" t="s">
        <v>5294</v>
      </c>
      <c r="F1122" s="101" t="s">
        <v>5824</v>
      </c>
      <c r="G1122" s="54">
        <v>1</v>
      </c>
    </row>
    <row r="1123" spans="1:7" ht="30" customHeight="1" x14ac:dyDescent="0.65">
      <c r="A1123" s="52">
        <f t="shared" si="17"/>
        <v>1115</v>
      </c>
      <c r="B1123" s="52" t="s">
        <v>528</v>
      </c>
      <c r="C1123" s="53" t="s">
        <v>2162</v>
      </c>
      <c r="D1123" s="52" t="s">
        <v>2265</v>
      </c>
      <c r="E1123" s="53" t="s">
        <v>5295</v>
      </c>
      <c r="F1123" s="100" t="s">
        <v>5824</v>
      </c>
      <c r="G1123" s="52">
        <v>1</v>
      </c>
    </row>
    <row r="1124" spans="1:7" ht="30" customHeight="1" x14ac:dyDescent="0.65">
      <c r="A1124" s="54">
        <f t="shared" si="17"/>
        <v>1116</v>
      </c>
      <c r="B1124" s="54" t="s">
        <v>528</v>
      </c>
      <c r="C1124" s="55" t="s">
        <v>554</v>
      </c>
      <c r="D1124" s="54" t="s">
        <v>555</v>
      </c>
      <c r="E1124" s="55" t="s">
        <v>5296</v>
      </c>
      <c r="F1124" s="101" t="s">
        <v>5824</v>
      </c>
      <c r="G1124" s="54">
        <v>1</v>
      </c>
    </row>
    <row r="1125" spans="1:7" ht="30" customHeight="1" x14ac:dyDescent="0.65">
      <c r="A1125" s="52">
        <f t="shared" si="17"/>
        <v>1117</v>
      </c>
      <c r="B1125" s="52" t="s">
        <v>528</v>
      </c>
      <c r="C1125" s="53" t="s">
        <v>556</v>
      </c>
      <c r="D1125" s="52" t="s">
        <v>557</v>
      </c>
      <c r="E1125" s="53" t="s">
        <v>5297</v>
      </c>
      <c r="F1125" s="100" t="s">
        <v>5824</v>
      </c>
      <c r="G1125" s="52">
        <v>1</v>
      </c>
    </row>
    <row r="1126" spans="1:7" ht="30" customHeight="1" x14ac:dyDescent="0.65">
      <c r="A1126" s="54">
        <f t="shared" si="17"/>
        <v>1118</v>
      </c>
      <c r="B1126" s="54" t="s">
        <v>528</v>
      </c>
      <c r="C1126" s="55" t="s">
        <v>558</v>
      </c>
      <c r="D1126" s="54" t="s">
        <v>559</v>
      </c>
      <c r="E1126" s="55" t="s">
        <v>5298</v>
      </c>
      <c r="F1126" s="101" t="s">
        <v>5824</v>
      </c>
      <c r="G1126" s="54">
        <v>1</v>
      </c>
    </row>
    <row r="1127" spans="1:7" ht="30" customHeight="1" x14ac:dyDescent="0.65">
      <c r="A1127" s="52">
        <f t="shared" si="17"/>
        <v>1119</v>
      </c>
      <c r="B1127" s="52" t="s">
        <v>561</v>
      </c>
      <c r="C1127" s="53" t="s">
        <v>560</v>
      </c>
      <c r="D1127" s="52" t="s">
        <v>562</v>
      </c>
      <c r="E1127" s="53" t="s">
        <v>5299</v>
      </c>
      <c r="F1127" s="100" t="s">
        <v>5825</v>
      </c>
      <c r="G1127" s="52">
        <v>1</v>
      </c>
    </row>
    <row r="1128" spans="1:7" ht="30" customHeight="1" x14ac:dyDescent="0.65">
      <c r="A1128" s="54">
        <f t="shared" si="17"/>
        <v>1120</v>
      </c>
      <c r="B1128" s="54" t="s">
        <v>561</v>
      </c>
      <c r="C1128" s="55" t="s">
        <v>563</v>
      </c>
      <c r="D1128" s="54" t="s">
        <v>565</v>
      </c>
      <c r="E1128" s="55" t="s">
        <v>5300</v>
      </c>
      <c r="F1128" s="101" t="s">
        <v>5927</v>
      </c>
      <c r="G1128" s="54">
        <v>1</v>
      </c>
    </row>
    <row r="1129" spans="1:7" ht="30" customHeight="1" x14ac:dyDescent="0.65">
      <c r="A1129" s="52">
        <f t="shared" si="17"/>
        <v>1121</v>
      </c>
      <c r="B1129" s="52" t="s">
        <v>561</v>
      </c>
      <c r="C1129" s="53" t="s">
        <v>566</v>
      </c>
      <c r="D1129" s="52" t="s">
        <v>567</v>
      </c>
      <c r="E1129" s="53" t="s">
        <v>5301</v>
      </c>
      <c r="F1129" s="100" t="s">
        <v>5827</v>
      </c>
      <c r="G1129" s="52">
        <v>1</v>
      </c>
    </row>
    <row r="1130" spans="1:7" ht="30" customHeight="1" x14ac:dyDescent="0.65">
      <c r="A1130" s="54">
        <f t="shared" si="17"/>
        <v>1122</v>
      </c>
      <c r="B1130" s="54" t="s">
        <v>561</v>
      </c>
      <c r="C1130" s="55" t="s">
        <v>4196</v>
      </c>
      <c r="D1130" s="54" t="s">
        <v>568</v>
      </c>
      <c r="E1130" s="55" t="s">
        <v>5302</v>
      </c>
      <c r="F1130" s="101" t="s">
        <v>5833</v>
      </c>
      <c r="G1130" s="54">
        <v>1</v>
      </c>
    </row>
    <row r="1131" spans="1:7" ht="30" customHeight="1" x14ac:dyDescent="0.65">
      <c r="A1131" s="52">
        <f t="shared" si="17"/>
        <v>1123</v>
      </c>
      <c r="B1131" s="52" t="s">
        <v>561</v>
      </c>
      <c r="C1131" s="53" t="s">
        <v>2256</v>
      </c>
      <c r="D1131" s="52" t="s">
        <v>569</v>
      </c>
      <c r="E1131" s="53" t="s">
        <v>5303</v>
      </c>
      <c r="F1131" s="100" t="s">
        <v>5828</v>
      </c>
      <c r="G1131" s="52">
        <v>1</v>
      </c>
    </row>
    <row r="1132" spans="1:7" ht="30" customHeight="1" x14ac:dyDescent="0.65">
      <c r="A1132" s="54">
        <f t="shared" si="17"/>
        <v>1124</v>
      </c>
      <c r="B1132" s="54" t="s">
        <v>561</v>
      </c>
      <c r="C1132" s="55" t="s">
        <v>4197</v>
      </c>
      <c r="D1132" s="54" t="s">
        <v>571</v>
      </c>
      <c r="E1132" s="55" t="s">
        <v>5304</v>
      </c>
      <c r="F1132" s="101" t="s">
        <v>6024</v>
      </c>
      <c r="G1132" s="54">
        <v>1</v>
      </c>
    </row>
    <row r="1133" spans="1:7" s="51" customFormat="1" ht="30" customHeight="1" x14ac:dyDescent="0.65">
      <c r="A1133" s="52">
        <f t="shared" si="17"/>
        <v>1125</v>
      </c>
      <c r="B1133" s="52" t="s">
        <v>561</v>
      </c>
      <c r="C1133" s="53" t="s">
        <v>4198</v>
      </c>
      <c r="D1133" s="52" t="s">
        <v>572</v>
      </c>
      <c r="E1133" s="53" t="s">
        <v>5305</v>
      </c>
      <c r="F1133" s="102" t="s">
        <v>5930</v>
      </c>
      <c r="G1133" s="52">
        <v>1</v>
      </c>
    </row>
    <row r="1134" spans="1:7" s="51" customFormat="1" ht="30" customHeight="1" x14ac:dyDescent="0.65">
      <c r="A1134" s="54">
        <f t="shared" si="17"/>
        <v>1126</v>
      </c>
      <c r="B1134" s="54" t="s">
        <v>561</v>
      </c>
      <c r="C1134" s="55" t="s">
        <v>573</v>
      </c>
      <c r="D1134" s="54" t="s">
        <v>574</v>
      </c>
      <c r="E1134" s="55" t="s">
        <v>5306</v>
      </c>
      <c r="F1134" s="103" t="s">
        <v>6025</v>
      </c>
      <c r="G1134" s="54">
        <v>1</v>
      </c>
    </row>
    <row r="1135" spans="1:7" s="51" customFormat="1" ht="30" customHeight="1" x14ac:dyDescent="0.65">
      <c r="A1135" s="52">
        <f t="shared" si="17"/>
        <v>1127</v>
      </c>
      <c r="B1135" s="52" t="s">
        <v>561</v>
      </c>
      <c r="C1135" s="53" t="s">
        <v>575</v>
      </c>
      <c r="D1135" s="52" t="s">
        <v>576</v>
      </c>
      <c r="E1135" s="53" t="s">
        <v>5307</v>
      </c>
      <c r="F1135" s="102" t="s">
        <v>5927</v>
      </c>
      <c r="G1135" s="52">
        <v>1</v>
      </c>
    </row>
    <row r="1136" spans="1:7" s="51" customFormat="1" ht="30" customHeight="1" x14ac:dyDescent="0.65">
      <c r="A1136" s="54">
        <f t="shared" si="17"/>
        <v>1128</v>
      </c>
      <c r="B1136" s="54" t="s">
        <v>561</v>
      </c>
      <c r="C1136" s="55" t="s">
        <v>577</v>
      </c>
      <c r="D1136" s="54" t="s">
        <v>578</v>
      </c>
      <c r="E1136" s="55" t="s">
        <v>5308</v>
      </c>
      <c r="F1136" s="103" t="s">
        <v>5828</v>
      </c>
      <c r="G1136" s="54">
        <v>1</v>
      </c>
    </row>
    <row r="1137" spans="1:7" s="51" customFormat="1" ht="30" customHeight="1" x14ac:dyDescent="0.65">
      <c r="A1137" s="52">
        <f t="shared" si="17"/>
        <v>1129</v>
      </c>
      <c r="B1137" s="52" t="s">
        <v>561</v>
      </c>
      <c r="C1137" s="53" t="s">
        <v>2257</v>
      </c>
      <c r="D1137" s="52" t="s">
        <v>579</v>
      </c>
      <c r="E1137" s="53" t="s">
        <v>5309</v>
      </c>
      <c r="F1137" s="102" t="s">
        <v>5833</v>
      </c>
      <c r="G1137" s="52">
        <v>1</v>
      </c>
    </row>
    <row r="1138" spans="1:7" s="51" customFormat="1" ht="30" customHeight="1" x14ac:dyDescent="0.65">
      <c r="A1138" s="54">
        <f t="shared" si="17"/>
        <v>1130</v>
      </c>
      <c r="B1138" s="54" t="s">
        <v>561</v>
      </c>
      <c r="C1138" s="55" t="s">
        <v>580</v>
      </c>
      <c r="D1138" s="54" t="s">
        <v>581</v>
      </c>
      <c r="E1138" s="55" t="s">
        <v>5310</v>
      </c>
      <c r="F1138" s="103" t="s">
        <v>5995</v>
      </c>
      <c r="G1138" s="54">
        <v>1</v>
      </c>
    </row>
    <row r="1139" spans="1:7" s="51" customFormat="1" ht="30" customHeight="1" x14ac:dyDescent="0.65">
      <c r="A1139" s="52">
        <f t="shared" si="17"/>
        <v>1131</v>
      </c>
      <c r="B1139" s="52" t="s">
        <v>561</v>
      </c>
      <c r="C1139" s="53" t="s">
        <v>582</v>
      </c>
      <c r="D1139" s="52" t="s">
        <v>583</v>
      </c>
      <c r="E1139" s="53" t="s">
        <v>5311</v>
      </c>
      <c r="F1139" s="102" t="s">
        <v>5960</v>
      </c>
      <c r="G1139" s="52">
        <v>1</v>
      </c>
    </row>
    <row r="1140" spans="1:7" s="51" customFormat="1" ht="30" customHeight="1" x14ac:dyDescent="0.65">
      <c r="A1140" s="54">
        <f t="shared" si="17"/>
        <v>1132</v>
      </c>
      <c r="B1140" s="54" t="s">
        <v>561</v>
      </c>
      <c r="C1140" s="55" t="s">
        <v>3283</v>
      </c>
      <c r="D1140" s="54" t="s">
        <v>584</v>
      </c>
      <c r="E1140" s="55" t="s">
        <v>5312</v>
      </c>
      <c r="F1140" s="103" t="s">
        <v>5845</v>
      </c>
      <c r="G1140" s="54">
        <v>1</v>
      </c>
    </row>
    <row r="1141" spans="1:7" s="51" customFormat="1" ht="30" customHeight="1" x14ac:dyDescent="0.65">
      <c r="A1141" s="52">
        <f t="shared" si="17"/>
        <v>1133</v>
      </c>
      <c r="B1141" s="52" t="s">
        <v>561</v>
      </c>
      <c r="C1141" s="53" t="s">
        <v>585</v>
      </c>
      <c r="D1141" s="52" t="s">
        <v>3285</v>
      </c>
      <c r="E1141" s="53" t="s">
        <v>5313</v>
      </c>
      <c r="F1141" s="102" t="s">
        <v>5827</v>
      </c>
      <c r="G1141" s="52">
        <v>1</v>
      </c>
    </row>
    <row r="1142" spans="1:7" s="51" customFormat="1" ht="30" customHeight="1" x14ac:dyDescent="0.65">
      <c r="A1142" s="54">
        <f t="shared" si="17"/>
        <v>1134</v>
      </c>
      <c r="B1142" s="54" t="s">
        <v>561</v>
      </c>
      <c r="C1142" s="55" t="s">
        <v>586</v>
      </c>
      <c r="D1142" s="54" t="s">
        <v>587</v>
      </c>
      <c r="E1142" s="55" t="s">
        <v>5314</v>
      </c>
      <c r="F1142" s="103" t="s">
        <v>5960</v>
      </c>
      <c r="G1142" s="54">
        <v>1</v>
      </c>
    </row>
    <row r="1143" spans="1:7" s="51" customFormat="1" ht="30" customHeight="1" x14ac:dyDescent="0.65">
      <c r="A1143" s="52">
        <f t="shared" si="17"/>
        <v>1135</v>
      </c>
      <c r="B1143" s="52" t="s">
        <v>561</v>
      </c>
      <c r="C1143" s="53" t="s">
        <v>588</v>
      </c>
      <c r="D1143" s="52" t="s">
        <v>589</v>
      </c>
      <c r="E1143" s="53" t="s">
        <v>5315</v>
      </c>
      <c r="F1143" s="102" t="s">
        <v>5833</v>
      </c>
      <c r="G1143" s="52">
        <v>1</v>
      </c>
    </row>
    <row r="1144" spans="1:7" s="51" customFormat="1" ht="30" customHeight="1" x14ac:dyDescent="0.65">
      <c r="A1144" s="54">
        <f t="shared" si="17"/>
        <v>1136</v>
      </c>
      <c r="B1144" s="54" t="s">
        <v>561</v>
      </c>
      <c r="C1144" s="55" t="s">
        <v>590</v>
      </c>
      <c r="D1144" s="54" t="s">
        <v>591</v>
      </c>
      <c r="E1144" s="55" t="s">
        <v>5316</v>
      </c>
      <c r="F1144" s="103" t="s">
        <v>5827</v>
      </c>
      <c r="G1144" s="54">
        <v>1</v>
      </c>
    </row>
    <row r="1145" spans="1:7" s="51" customFormat="1" ht="30" customHeight="1" x14ac:dyDescent="0.65">
      <c r="A1145" s="52">
        <f t="shared" si="17"/>
        <v>1137</v>
      </c>
      <c r="B1145" s="52" t="s">
        <v>561</v>
      </c>
      <c r="C1145" s="53" t="s">
        <v>3230</v>
      </c>
      <c r="D1145" s="52" t="s">
        <v>592</v>
      </c>
      <c r="E1145" s="53" t="s">
        <v>5317</v>
      </c>
      <c r="F1145" s="102" t="s">
        <v>5845</v>
      </c>
      <c r="G1145" s="52">
        <v>1</v>
      </c>
    </row>
    <row r="1146" spans="1:7" s="51" customFormat="1" ht="30" customHeight="1" x14ac:dyDescent="0.65">
      <c r="A1146" s="54">
        <f t="shared" si="17"/>
        <v>1138</v>
      </c>
      <c r="B1146" s="54" t="s">
        <v>561</v>
      </c>
      <c r="C1146" s="55" t="s">
        <v>593</v>
      </c>
      <c r="D1146" s="54" t="s">
        <v>594</v>
      </c>
      <c r="E1146" s="55" t="s">
        <v>5318</v>
      </c>
      <c r="F1146" s="103" t="s">
        <v>5833</v>
      </c>
      <c r="G1146" s="54">
        <v>1</v>
      </c>
    </row>
    <row r="1147" spans="1:7" s="51" customFormat="1" ht="30" customHeight="1" x14ac:dyDescent="0.65">
      <c r="A1147" s="52">
        <f t="shared" si="17"/>
        <v>1139</v>
      </c>
      <c r="B1147" s="52" t="s">
        <v>561</v>
      </c>
      <c r="C1147" s="53" t="s">
        <v>595</v>
      </c>
      <c r="D1147" s="52" t="s">
        <v>596</v>
      </c>
      <c r="E1147" s="53" t="s">
        <v>5319</v>
      </c>
      <c r="F1147" s="102" t="s">
        <v>5960</v>
      </c>
      <c r="G1147" s="52">
        <v>1</v>
      </c>
    </row>
    <row r="1148" spans="1:7" s="51" customFormat="1" ht="30" customHeight="1" x14ac:dyDescent="0.65">
      <c r="A1148" s="54">
        <f t="shared" si="17"/>
        <v>1140</v>
      </c>
      <c r="B1148" s="54" t="s">
        <v>561</v>
      </c>
      <c r="C1148" s="55" t="s">
        <v>597</v>
      </c>
      <c r="D1148" s="54" t="s">
        <v>598</v>
      </c>
      <c r="E1148" s="55" t="s">
        <v>5320</v>
      </c>
      <c r="F1148" s="103" t="s">
        <v>5862</v>
      </c>
      <c r="G1148" s="54">
        <v>1</v>
      </c>
    </row>
    <row r="1149" spans="1:7" s="51" customFormat="1" ht="30" customHeight="1" x14ac:dyDescent="0.65">
      <c r="A1149" s="52">
        <f t="shared" si="17"/>
        <v>1141</v>
      </c>
      <c r="B1149" s="52" t="s">
        <v>561</v>
      </c>
      <c r="C1149" s="53" t="s">
        <v>599</v>
      </c>
      <c r="D1149" s="52" t="s">
        <v>600</v>
      </c>
      <c r="E1149" s="53" t="s">
        <v>5321</v>
      </c>
      <c r="F1149" s="102" t="s">
        <v>5833</v>
      </c>
      <c r="G1149" s="52">
        <v>1</v>
      </c>
    </row>
    <row r="1150" spans="1:7" s="51" customFormat="1" ht="30" customHeight="1" x14ac:dyDescent="0.65">
      <c r="A1150" s="54">
        <f t="shared" si="17"/>
        <v>1142</v>
      </c>
      <c r="B1150" s="54" t="s">
        <v>561</v>
      </c>
      <c r="C1150" s="55" t="s">
        <v>4199</v>
      </c>
      <c r="D1150" s="54" t="s">
        <v>601</v>
      </c>
      <c r="E1150" s="55" t="s">
        <v>5322</v>
      </c>
      <c r="F1150" s="103" t="s">
        <v>5824</v>
      </c>
      <c r="G1150" s="54">
        <v>1</v>
      </c>
    </row>
    <row r="1151" spans="1:7" s="51" customFormat="1" ht="30" customHeight="1" x14ac:dyDescent="0.65">
      <c r="A1151" s="52">
        <f t="shared" si="17"/>
        <v>1143</v>
      </c>
      <c r="B1151" s="52" t="s">
        <v>561</v>
      </c>
      <c r="C1151" s="53" t="s">
        <v>602</v>
      </c>
      <c r="D1151" s="52" t="s">
        <v>603</v>
      </c>
      <c r="E1151" s="53" t="s">
        <v>5323</v>
      </c>
      <c r="F1151" s="102" t="s">
        <v>5833</v>
      </c>
      <c r="G1151" s="52">
        <v>1</v>
      </c>
    </row>
    <row r="1152" spans="1:7" s="51" customFormat="1" ht="30" customHeight="1" x14ac:dyDescent="0.65">
      <c r="A1152" s="54">
        <f t="shared" si="17"/>
        <v>1144</v>
      </c>
      <c r="B1152" s="54" t="s">
        <v>561</v>
      </c>
      <c r="C1152" s="55" t="s">
        <v>647</v>
      </c>
      <c r="D1152" s="54" t="s">
        <v>649</v>
      </c>
      <c r="E1152" s="55" t="s">
        <v>5324</v>
      </c>
      <c r="F1152" s="103" t="s">
        <v>5828</v>
      </c>
      <c r="G1152" s="54">
        <v>1</v>
      </c>
    </row>
    <row r="1153" spans="1:7" s="51" customFormat="1" ht="30" customHeight="1" x14ac:dyDescent="0.65">
      <c r="A1153" s="52">
        <f t="shared" si="17"/>
        <v>1145</v>
      </c>
      <c r="B1153" s="52" t="s">
        <v>561</v>
      </c>
      <c r="C1153" s="53" t="s">
        <v>652</v>
      </c>
      <c r="D1153" s="52" t="s">
        <v>654</v>
      </c>
      <c r="E1153" s="53" t="s">
        <v>5325</v>
      </c>
      <c r="F1153" s="102" t="s">
        <v>6026</v>
      </c>
      <c r="G1153" s="52">
        <v>1</v>
      </c>
    </row>
    <row r="1154" spans="1:7" s="51" customFormat="1" ht="30" customHeight="1" x14ac:dyDescent="0.65">
      <c r="A1154" s="54">
        <f t="shared" si="17"/>
        <v>1146</v>
      </c>
      <c r="B1154" s="54" t="s">
        <v>561</v>
      </c>
      <c r="C1154" s="55" t="s">
        <v>657</v>
      </c>
      <c r="D1154" s="54" t="s">
        <v>661</v>
      </c>
      <c r="E1154" s="55" t="s">
        <v>5326</v>
      </c>
      <c r="F1154" s="103" t="s">
        <v>6013</v>
      </c>
      <c r="G1154" s="54">
        <v>1</v>
      </c>
    </row>
    <row r="1155" spans="1:7" s="51" customFormat="1" ht="30" customHeight="1" x14ac:dyDescent="0.65">
      <c r="A1155" s="52">
        <f t="shared" si="17"/>
        <v>1147</v>
      </c>
      <c r="B1155" s="52" t="s">
        <v>561</v>
      </c>
      <c r="C1155" s="53" t="s">
        <v>3284</v>
      </c>
      <c r="D1155" s="52" t="s">
        <v>217</v>
      </c>
      <c r="E1155" s="53" t="s">
        <v>5327</v>
      </c>
      <c r="F1155" s="102" t="s">
        <v>6027</v>
      </c>
      <c r="G1155" s="52">
        <v>1</v>
      </c>
    </row>
    <row r="1156" spans="1:7" s="51" customFormat="1" ht="30" customHeight="1" x14ac:dyDescent="0.65">
      <c r="A1156" s="54">
        <f t="shared" si="17"/>
        <v>1148</v>
      </c>
      <c r="B1156" s="54" t="s">
        <v>561</v>
      </c>
      <c r="C1156" s="55" t="s">
        <v>669</v>
      </c>
      <c r="D1156" s="54" t="s">
        <v>671</v>
      </c>
      <c r="E1156" s="55" t="s">
        <v>5328</v>
      </c>
      <c r="F1156" s="103" t="s">
        <v>6013</v>
      </c>
      <c r="G1156" s="54">
        <v>1</v>
      </c>
    </row>
    <row r="1157" spans="1:7" s="51" customFormat="1" ht="30" customHeight="1" x14ac:dyDescent="0.65">
      <c r="A1157" s="52">
        <f t="shared" si="17"/>
        <v>1149</v>
      </c>
      <c r="B1157" s="52" t="s">
        <v>561</v>
      </c>
      <c r="C1157" s="53" t="s">
        <v>674</v>
      </c>
      <c r="D1157" s="52" t="s">
        <v>674</v>
      </c>
      <c r="E1157" s="53" t="s">
        <v>5329</v>
      </c>
      <c r="F1157" s="102" t="s">
        <v>5975</v>
      </c>
      <c r="G1157" s="52">
        <v>1</v>
      </c>
    </row>
    <row r="1158" spans="1:7" s="51" customFormat="1" ht="30" customHeight="1" x14ac:dyDescent="0.65">
      <c r="A1158" s="54">
        <f t="shared" si="17"/>
        <v>1150</v>
      </c>
      <c r="B1158" s="54" t="s">
        <v>561</v>
      </c>
      <c r="C1158" s="55" t="s">
        <v>2258</v>
      </c>
      <c r="D1158" s="54" t="s">
        <v>603</v>
      </c>
      <c r="E1158" s="55" t="s">
        <v>5330</v>
      </c>
      <c r="F1158" s="103" t="s">
        <v>6028</v>
      </c>
      <c r="G1158" s="54">
        <v>1</v>
      </c>
    </row>
    <row r="1159" spans="1:7" s="51" customFormat="1" ht="30" customHeight="1" x14ac:dyDescent="0.65">
      <c r="A1159" s="52">
        <f t="shared" si="17"/>
        <v>1151</v>
      </c>
      <c r="B1159" s="52" t="s">
        <v>561</v>
      </c>
      <c r="C1159" s="53" t="s">
        <v>2259</v>
      </c>
      <c r="D1159" s="52" t="s">
        <v>592</v>
      </c>
      <c r="E1159" s="53" t="s">
        <v>5331</v>
      </c>
      <c r="F1159" s="102" t="s">
        <v>6029</v>
      </c>
      <c r="G1159" s="52">
        <v>1</v>
      </c>
    </row>
    <row r="1160" spans="1:7" s="51" customFormat="1" ht="30" customHeight="1" x14ac:dyDescent="0.65">
      <c r="A1160" s="54">
        <f t="shared" si="17"/>
        <v>1152</v>
      </c>
      <c r="B1160" s="54" t="s">
        <v>561</v>
      </c>
      <c r="C1160" s="55" t="s">
        <v>685</v>
      </c>
      <c r="D1160" s="54" t="s">
        <v>687</v>
      </c>
      <c r="E1160" s="55" t="s">
        <v>5332</v>
      </c>
      <c r="F1160" s="103" t="s">
        <v>6028</v>
      </c>
      <c r="G1160" s="54">
        <v>1</v>
      </c>
    </row>
    <row r="1161" spans="1:7" s="51" customFormat="1" ht="30" customHeight="1" x14ac:dyDescent="0.65">
      <c r="A1161" s="52">
        <f t="shared" si="17"/>
        <v>1153</v>
      </c>
      <c r="B1161" s="52" t="s">
        <v>561</v>
      </c>
      <c r="C1161" s="53" t="s">
        <v>857</v>
      </c>
      <c r="D1161" s="52" t="s">
        <v>859</v>
      </c>
      <c r="E1161" s="53" t="s">
        <v>5333</v>
      </c>
      <c r="F1161" s="102" t="s">
        <v>6030</v>
      </c>
      <c r="G1161" s="52">
        <v>1</v>
      </c>
    </row>
    <row r="1162" spans="1:7" s="51" customFormat="1" ht="30" customHeight="1" x14ac:dyDescent="0.65">
      <c r="A1162" s="54">
        <f t="shared" si="17"/>
        <v>1154</v>
      </c>
      <c r="B1162" s="54" t="s">
        <v>561</v>
      </c>
      <c r="C1162" s="55" t="s">
        <v>862</v>
      </c>
      <c r="D1162" s="54" t="s">
        <v>867</v>
      </c>
      <c r="E1162" s="55" t="s">
        <v>5334</v>
      </c>
      <c r="F1162" s="103" t="s">
        <v>6030</v>
      </c>
      <c r="G1162" s="54">
        <v>1</v>
      </c>
    </row>
    <row r="1163" spans="1:7" s="51" customFormat="1" ht="30" customHeight="1" x14ac:dyDescent="0.65">
      <c r="A1163" s="52">
        <f t="shared" ref="A1163:A1226" si="18">A1162+1</f>
        <v>1155</v>
      </c>
      <c r="B1163" s="52" t="s">
        <v>561</v>
      </c>
      <c r="C1163" s="53" t="s">
        <v>870</v>
      </c>
      <c r="D1163" s="52" t="s">
        <v>872</v>
      </c>
      <c r="E1163" s="53" t="s">
        <v>5335</v>
      </c>
      <c r="F1163" s="102" t="s">
        <v>6030</v>
      </c>
      <c r="G1163" s="52">
        <v>1</v>
      </c>
    </row>
    <row r="1164" spans="1:7" s="51" customFormat="1" ht="30" customHeight="1" x14ac:dyDescent="0.65">
      <c r="A1164" s="54">
        <f t="shared" si="18"/>
        <v>1156</v>
      </c>
      <c r="B1164" s="54" t="s">
        <v>561</v>
      </c>
      <c r="C1164" s="55" t="s">
        <v>875</v>
      </c>
      <c r="D1164" s="54" t="s">
        <v>877</v>
      </c>
      <c r="E1164" s="55" t="s">
        <v>5336</v>
      </c>
      <c r="F1164" s="103" t="s">
        <v>6030</v>
      </c>
      <c r="G1164" s="54">
        <v>1</v>
      </c>
    </row>
    <row r="1165" spans="1:7" s="51" customFormat="1" ht="30" customHeight="1" x14ac:dyDescent="0.65">
      <c r="A1165" s="52">
        <f t="shared" si="18"/>
        <v>1157</v>
      </c>
      <c r="B1165" s="52" t="s">
        <v>561</v>
      </c>
      <c r="C1165" s="53" t="s">
        <v>881</v>
      </c>
      <c r="D1165" s="52" t="s">
        <v>883</v>
      </c>
      <c r="E1165" s="53" t="s">
        <v>5337</v>
      </c>
      <c r="F1165" s="102" t="s">
        <v>6030</v>
      </c>
      <c r="G1165" s="52">
        <v>1</v>
      </c>
    </row>
    <row r="1166" spans="1:7" s="51" customFormat="1" ht="30" customHeight="1" x14ac:dyDescent="0.65">
      <c r="A1166" s="54">
        <f t="shared" si="18"/>
        <v>1158</v>
      </c>
      <c r="B1166" s="54" t="s">
        <v>561</v>
      </c>
      <c r="C1166" s="55" t="s">
        <v>886</v>
      </c>
      <c r="D1166" s="54" t="s">
        <v>888</v>
      </c>
      <c r="E1166" s="55" t="s">
        <v>5338</v>
      </c>
      <c r="F1166" s="103" t="s">
        <v>6030</v>
      </c>
      <c r="G1166" s="54">
        <v>1</v>
      </c>
    </row>
    <row r="1167" spans="1:7" s="51" customFormat="1" ht="30" customHeight="1" x14ac:dyDescent="0.65">
      <c r="A1167" s="52">
        <f t="shared" si="18"/>
        <v>1159</v>
      </c>
      <c r="B1167" s="52" t="s">
        <v>561</v>
      </c>
      <c r="C1167" s="53" t="s">
        <v>1702</v>
      </c>
      <c r="D1167" s="52" t="s">
        <v>1703</v>
      </c>
      <c r="E1167" s="53" t="s">
        <v>5339</v>
      </c>
      <c r="F1167" s="102" t="s">
        <v>6013</v>
      </c>
      <c r="G1167" s="52">
        <v>1</v>
      </c>
    </row>
    <row r="1168" spans="1:7" s="51" customFormat="1" ht="30" customHeight="1" x14ac:dyDescent="0.65">
      <c r="A1168" s="54">
        <f t="shared" si="18"/>
        <v>1160</v>
      </c>
      <c r="B1168" s="54" t="s">
        <v>561</v>
      </c>
      <c r="C1168" s="55" t="s">
        <v>1704</v>
      </c>
      <c r="D1168" s="54" t="s">
        <v>1705</v>
      </c>
      <c r="E1168" s="55" t="s">
        <v>5340</v>
      </c>
      <c r="F1168" s="103" t="s">
        <v>5957</v>
      </c>
      <c r="G1168" s="54">
        <v>1</v>
      </c>
    </row>
    <row r="1169" spans="1:7" s="51" customFormat="1" ht="30" customHeight="1" x14ac:dyDescent="0.65">
      <c r="A1169" s="52">
        <f t="shared" si="18"/>
        <v>1161</v>
      </c>
      <c r="B1169" s="52" t="s">
        <v>561</v>
      </c>
      <c r="C1169" s="53" t="s">
        <v>1706</v>
      </c>
      <c r="D1169" s="52" t="s">
        <v>591</v>
      </c>
      <c r="E1169" s="53" t="s">
        <v>5341</v>
      </c>
      <c r="F1169" s="102" t="s">
        <v>6017</v>
      </c>
      <c r="G1169" s="52">
        <v>1</v>
      </c>
    </row>
    <row r="1170" spans="1:7" s="51" customFormat="1" ht="30" customHeight="1" x14ac:dyDescent="0.65">
      <c r="A1170" s="54">
        <f t="shared" si="18"/>
        <v>1162</v>
      </c>
      <c r="B1170" s="54" t="s">
        <v>561</v>
      </c>
      <c r="C1170" s="55" t="s">
        <v>1707</v>
      </c>
      <c r="D1170" s="54" t="s">
        <v>591</v>
      </c>
      <c r="E1170" s="55" t="s">
        <v>5342</v>
      </c>
      <c r="F1170" s="103" t="s">
        <v>6031</v>
      </c>
      <c r="G1170" s="54">
        <v>1</v>
      </c>
    </row>
    <row r="1171" spans="1:7" s="51" customFormat="1" ht="30" customHeight="1" x14ac:dyDescent="0.65">
      <c r="A1171" s="52">
        <f t="shared" si="18"/>
        <v>1163</v>
      </c>
      <c r="B1171" s="52" t="s">
        <v>561</v>
      </c>
      <c r="C1171" s="53" t="s">
        <v>1708</v>
      </c>
      <c r="D1171" s="52" t="s">
        <v>1709</v>
      </c>
      <c r="E1171" s="53" t="s">
        <v>5343</v>
      </c>
      <c r="F1171" s="102" t="s">
        <v>6032</v>
      </c>
      <c r="G1171" s="52">
        <v>1</v>
      </c>
    </row>
    <row r="1172" spans="1:7" s="51" customFormat="1" ht="30" customHeight="1" x14ac:dyDescent="0.65">
      <c r="A1172" s="54">
        <f t="shared" si="18"/>
        <v>1164</v>
      </c>
      <c r="B1172" s="54" t="s">
        <v>561</v>
      </c>
      <c r="C1172" s="55" t="s">
        <v>1710</v>
      </c>
      <c r="D1172" s="54" t="s">
        <v>1711</v>
      </c>
      <c r="E1172" s="55" t="s">
        <v>5344</v>
      </c>
      <c r="F1172" s="103" t="s">
        <v>6013</v>
      </c>
      <c r="G1172" s="54">
        <v>1</v>
      </c>
    </row>
    <row r="1173" spans="1:7" s="51" customFormat="1" ht="30" customHeight="1" x14ac:dyDescent="0.65">
      <c r="A1173" s="52">
        <f t="shared" si="18"/>
        <v>1165</v>
      </c>
      <c r="B1173" s="52" t="s">
        <v>561</v>
      </c>
      <c r="C1173" s="53" t="s">
        <v>4200</v>
      </c>
      <c r="D1173" s="52" t="s">
        <v>687</v>
      </c>
      <c r="E1173" s="53" t="s">
        <v>5345</v>
      </c>
      <c r="F1173" s="102" t="s">
        <v>5860</v>
      </c>
      <c r="G1173" s="52">
        <v>1</v>
      </c>
    </row>
    <row r="1174" spans="1:7" s="51" customFormat="1" ht="30" customHeight="1" x14ac:dyDescent="0.65">
      <c r="A1174" s="54">
        <f t="shared" si="18"/>
        <v>1166</v>
      </c>
      <c r="B1174" s="54" t="s">
        <v>561</v>
      </c>
      <c r="C1174" s="55" t="s">
        <v>594</v>
      </c>
      <c r="D1174" s="54" t="s">
        <v>594</v>
      </c>
      <c r="E1174" s="55" t="s">
        <v>5346</v>
      </c>
      <c r="F1174" s="103" t="s">
        <v>6033</v>
      </c>
      <c r="G1174" s="54">
        <v>1</v>
      </c>
    </row>
    <row r="1175" spans="1:7" s="51" customFormat="1" ht="30" customHeight="1" x14ac:dyDescent="0.65">
      <c r="A1175" s="52">
        <f t="shared" si="18"/>
        <v>1167</v>
      </c>
      <c r="B1175" s="52" t="s">
        <v>561</v>
      </c>
      <c r="C1175" s="53" t="s">
        <v>3285</v>
      </c>
      <c r="D1175" s="52" t="s">
        <v>3285</v>
      </c>
      <c r="E1175" s="53" t="s">
        <v>5347</v>
      </c>
      <c r="F1175" s="102" t="s">
        <v>5981</v>
      </c>
      <c r="G1175" s="52">
        <v>1</v>
      </c>
    </row>
    <row r="1176" spans="1:7" s="51" customFormat="1" ht="30" customHeight="1" x14ac:dyDescent="0.65">
      <c r="A1176" s="54">
        <f t="shared" si="18"/>
        <v>1168</v>
      </c>
      <c r="B1176" s="54" t="s">
        <v>561</v>
      </c>
      <c r="C1176" s="55" t="s">
        <v>3286</v>
      </c>
      <c r="D1176" s="54" t="s">
        <v>591</v>
      </c>
      <c r="E1176" s="55" t="s">
        <v>5348</v>
      </c>
      <c r="F1176" s="103" t="s">
        <v>6034</v>
      </c>
      <c r="G1176" s="54">
        <v>1</v>
      </c>
    </row>
    <row r="1177" spans="1:7" s="51" customFormat="1" ht="30" customHeight="1" x14ac:dyDescent="0.65">
      <c r="A1177" s="52">
        <f t="shared" si="18"/>
        <v>1169</v>
      </c>
      <c r="B1177" s="52" t="s">
        <v>561</v>
      </c>
      <c r="C1177" s="53" t="s">
        <v>2029</v>
      </c>
      <c r="D1177" s="52" t="s">
        <v>2043</v>
      </c>
      <c r="E1177" s="53" t="s">
        <v>5349</v>
      </c>
      <c r="F1177" s="102" t="s">
        <v>5914</v>
      </c>
      <c r="G1177" s="52">
        <v>1</v>
      </c>
    </row>
    <row r="1178" spans="1:7" s="51" customFormat="1" ht="30" customHeight="1" x14ac:dyDescent="0.65">
      <c r="A1178" s="54">
        <f t="shared" si="18"/>
        <v>1170</v>
      </c>
      <c r="B1178" s="54" t="s">
        <v>561</v>
      </c>
      <c r="C1178" s="55" t="s">
        <v>2030</v>
      </c>
      <c r="D1178" s="54" t="s">
        <v>2030</v>
      </c>
      <c r="E1178" s="55" t="s">
        <v>5350</v>
      </c>
      <c r="F1178" s="103" t="s">
        <v>5914</v>
      </c>
      <c r="G1178" s="54">
        <v>1</v>
      </c>
    </row>
    <row r="1179" spans="1:7" s="51" customFormat="1" ht="30" customHeight="1" x14ac:dyDescent="0.65">
      <c r="A1179" s="52">
        <f t="shared" si="18"/>
        <v>1171</v>
      </c>
      <c r="B1179" s="52" t="s">
        <v>561</v>
      </c>
      <c r="C1179" s="53" t="s">
        <v>2031</v>
      </c>
      <c r="D1179" s="52" t="s">
        <v>572</v>
      </c>
      <c r="E1179" s="53" t="s">
        <v>5351</v>
      </c>
      <c r="F1179" s="102" t="s">
        <v>5914</v>
      </c>
      <c r="G1179" s="52">
        <v>1</v>
      </c>
    </row>
    <row r="1180" spans="1:7" s="51" customFormat="1" ht="30" customHeight="1" x14ac:dyDescent="0.65">
      <c r="A1180" s="54">
        <f t="shared" si="18"/>
        <v>1172</v>
      </c>
      <c r="B1180" s="54" t="s">
        <v>561</v>
      </c>
      <c r="C1180" s="55" t="s">
        <v>2032</v>
      </c>
      <c r="D1180" s="54" t="s">
        <v>2044</v>
      </c>
      <c r="E1180" s="55" t="s">
        <v>5352</v>
      </c>
      <c r="F1180" s="103" t="s">
        <v>6035</v>
      </c>
      <c r="G1180" s="54">
        <v>1</v>
      </c>
    </row>
    <row r="1181" spans="1:7" s="51" customFormat="1" ht="30" customHeight="1" x14ac:dyDescent="0.65">
      <c r="A1181" s="52">
        <f t="shared" si="18"/>
        <v>1173</v>
      </c>
      <c r="B1181" s="52" t="s">
        <v>561</v>
      </c>
      <c r="C1181" s="53" t="s">
        <v>600</v>
      </c>
      <c r="D1181" s="52" t="s">
        <v>600</v>
      </c>
      <c r="E1181" s="53" t="s">
        <v>5353</v>
      </c>
      <c r="F1181" s="102" t="s">
        <v>6032</v>
      </c>
      <c r="G1181" s="52">
        <v>1</v>
      </c>
    </row>
    <row r="1182" spans="1:7" s="51" customFormat="1" ht="30" customHeight="1" x14ac:dyDescent="0.65">
      <c r="A1182" s="54">
        <f t="shared" si="18"/>
        <v>1174</v>
      </c>
      <c r="B1182" s="54" t="s">
        <v>561</v>
      </c>
      <c r="C1182" s="55" t="s">
        <v>3287</v>
      </c>
      <c r="D1182" s="54" t="s">
        <v>5692</v>
      </c>
      <c r="E1182" s="55" t="s">
        <v>5354</v>
      </c>
      <c r="F1182" s="103" t="s">
        <v>6036</v>
      </c>
      <c r="G1182" s="54">
        <v>1</v>
      </c>
    </row>
    <row r="1183" spans="1:7" s="51" customFormat="1" ht="30" customHeight="1" x14ac:dyDescent="0.65">
      <c r="A1183" s="52">
        <f t="shared" si="18"/>
        <v>1175</v>
      </c>
      <c r="B1183" s="52" t="s">
        <v>561</v>
      </c>
      <c r="C1183" s="53" t="s">
        <v>2070</v>
      </c>
      <c r="D1183" s="52" t="s">
        <v>2076</v>
      </c>
      <c r="E1183" s="53" t="s">
        <v>5355</v>
      </c>
      <c r="F1183" s="102" t="s">
        <v>5913</v>
      </c>
      <c r="G1183" s="52">
        <v>1</v>
      </c>
    </row>
    <row r="1184" spans="1:7" s="51" customFormat="1" ht="30" customHeight="1" x14ac:dyDescent="0.65">
      <c r="A1184" s="54">
        <f t="shared" si="18"/>
        <v>1176</v>
      </c>
      <c r="B1184" s="54" t="s">
        <v>561</v>
      </c>
      <c r="C1184" s="55" t="s">
        <v>2088</v>
      </c>
      <c r="D1184" s="54" t="s">
        <v>2095</v>
      </c>
      <c r="E1184" s="55" t="s">
        <v>5356</v>
      </c>
      <c r="F1184" s="103" t="s">
        <v>5860</v>
      </c>
      <c r="G1184" s="54">
        <v>1</v>
      </c>
    </row>
    <row r="1185" spans="1:7" s="51" customFormat="1" ht="30" customHeight="1" x14ac:dyDescent="0.65">
      <c r="A1185" s="52">
        <f t="shared" si="18"/>
        <v>1177</v>
      </c>
      <c r="B1185" s="52" t="s">
        <v>561</v>
      </c>
      <c r="C1185" s="53" t="s">
        <v>2260</v>
      </c>
      <c r="D1185" s="52" t="s">
        <v>2260</v>
      </c>
      <c r="E1185" s="53" t="s">
        <v>5357</v>
      </c>
      <c r="F1185" s="102" t="s">
        <v>5981</v>
      </c>
      <c r="G1185" s="52">
        <v>1</v>
      </c>
    </row>
    <row r="1186" spans="1:7" s="51" customFormat="1" ht="30" customHeight="1" x14ac:dyDescent="0.65">
      <c r="A1186" s="54">
        <f t="shared" si="18"/>
        <v>1178</v>
      </c>
      <c r="B1186" s="54" t="s">
        <v>561</v>
      </c>
      <c r="C1186" s="55" t="s">
        <v>4201</v>
      </c>
      <c r="D1186" s="54" t="s">
        <v>568</v>
      </c>
      <c r="E1186" s="55" t="s">
        <v>5358</v>
      </c>
      <c r="F1186" s="103" t="s">
        <v>6014</v>
      </c>
      <c r="G1186" s="54">
        <v>1</v>
      </c>
    </row>
    <row r="1187" spans="1:7" s="51" customFormat="1" ht="30" customHeight="1" x14ac:dyDescent="0.65">
      <c r="A1187" s="52">
        <f t="shared" si="18"/>
        <v>1179</v>
      </c>
      <c r="B1187" s="52" t="s">
        <v>561</v>
      </c>
      <c r="C1187" s="53" t="s">
        <v>4202</v>
      </c>
      <c r="D1187" s="52" t="s">
        <v>3306</v>
      </c>
      <c r="E1187" s="53" t="s">
        <v>5359</v>
      </c>
      <c r="F1187" s="102" t="s">
        <v>6037</v>
      </c>
      <c r="G1187" s="52">
        <v>1</v>
      </c>
    </row>
    <row r="1188" spans="1:7" s="51" customFormat="1" ht="30" customHeight="1" x14ac:dyDescent="0.65">
      <c r="A1188" s="54">
        <f t="shared" si="18"/>
        <v>1180</v>
      </c>
      <c r="B1188" s="54" t="s">
        <v>561</v>
      </c>
      <c r="C1188" s="55" t="s">
        <v>3298</v>
      </c>
      <c r="D1188" s="54" t="s">
        <v>568</v>
      </c>
      <c r="E1188" s="55" t="s">
        <v>5360</v>
      </c>
      <c r="F1188" s="103" t="s">
        <v>6038</v>
      </c>
      <c r="G1188" s="54">
        <v>1</v>
      </c>
    </row>
    <row r="1189" spans="1:7" s="51" customFormat="1" ht="30" customHeight="1" x14ac:dyDescent="0.65">
      <c r="A1189" s="52">
        <f t="shared" si="18"/>
        <v>1181</v>
      </c>
      <c r="B1189" s="52" t="s">
        <v>561</v>
      </c>
      <c r="C1189" s="53" t="s">
        <v>3299</v>
      </c>
      <c r="D1189" s="52" t="s">
        <v>591</v>
      </c>
      <c r="E1189" s="53" t="s">
        <v>5361</v>
      </c>
      <c r="F1189" s="102" t="s">
        <v>6037</v>
      </c>
      <c r="G1189" s="52">
        <v>1</v>
      </c>
    </row>
    <row r="1190" spans="1:7" s="51" customFormat="1" ht="30" customHeight="1" x14ac:dyDescent="0.65">
      <c r="A1190" s="54">
        <f t="shared" si="18"/>
        <v>1182</v>
      </c>
      <c r="B1190" s="54" t="s">
        <v>561</v>
      </c>
      <c r="C1190" s="55" t="s">
        <v>3300</v>
      </c>
      <c r="D1190" s="54" t="s">
        <v>591</v>
      </c>
      <c r="E1190" s="55" t="s">
        <v>5362</v>
      </c>
      <c r="F1190" s="103" t="s">
        <v>5846</v>
      </c>
      <c r="G1190" s="54">
        <v>1</v>
      </c>
    </row>
    <row r="1191" spans="1:7" s="51" customFormat="1" ht="30" customHeight="1" x14ac:dyDescent="0.65">
      <c r="A1191" s="52">
        <f t="shared" si="18"/>
        <v>1183</v>
      </c>
      <c r="B1191" s="52" t="s">
        <v>561</v>
      </c>
      <c r="C1191" s="53" t="s">
        <v>4203</v>
      </c>
      <c r="D1191" s="52" t="s">
        <v>591</v>
      </c>
      <c r="E1191" s="53" t="s">
        <v>5363</v>
      </c>
      <c r="F1191" s="102" t="s">
        <v>5846</v>
      </c>
      <c r="G1191" s="52">
        <v>1</v>
      </c>
    </row>
    <row r="1192" spans="1:7" s="51" customFormat="1" ht="30" customHeight="1" x14ac:dyDescent="0.65">
      <c r="A1192" s="54">
        <f t="shared" si="18"/>
        <v>1184</v>
      </c>
      <c r="B1192" s="54" t="s">
        <v>561</v>
      </c>
      <c r="C1192" s="55" t="s">
        <v>4204</v>
      </c>
      <c r="D1192" s="54" t="s">
        <v>591</v>
      </c>
      <c r="E1192" s="55" t="s">
        <v>5364</v>
      </c>
      <c r="F1192" s="103" t="s">
        <v>5846</v>
      </c>
      <c r="G1192" s="54">
        <v>1</v>
      </c>
    </row>
    <row r="1193" spans="1:7" s="51" customFormat="1" ht="30" customHeight="1" x14ac:dyDescent="0.65">
      <c r="A1193" s="52">
        <f t="shared" si="18"/>
        <v>1185</v>
      </c>
      <c r="B1193" s="52" t="s">
        <v>561</v>
      </c>
      <c r="C1193" s="53" t="s">
        <v>4205</v>
      </c>
      <c r="D1193" s="52" t="s">
        <v>5693</v>
      </c>
      <c r="E1193" s="53" t="s">
        <v>5365</v>
      </c>
      <c r="F1193" s="102" t="s">
        <v>5878</v>
      </c>
      <c r="G1193" s="52">
        <v>1</v>
      </c>
    </row>
    <row r="1194" spans="1:7" s="51" customFormat="1" ht="30" customHeight="1" x14ac:dyDescent="0.65">
      <c r="A1194" s="54">
        <f t="shared" si="18"/>
        <v>1186</v>
      </c>
      <c r="B1194" s="54" t="s">
        <v>561</v>
      </c>
      <c r="C1194" s="55" t="s">
        <v>4206</v>
      </c>
      <c r="D1194" s="54" t="s">
        <v>3307</v>
      </c>
      <c r="E1194" s="55" t="s">
        <v>5366</v>
      </c>
      <c r="F1194" s="103" t="s">
        <v>6039</v>
      </c>
      <c r="G1194" s="54">
        <v>1</v>
      </c>
    </row>
    <row r="1195" spans="1:7" s="51" customFormat="1" ht="30" customHeight="1" x14ac:dyDescent="0.65">
      <c r="A1195" s="52">
        <f t="shared" si="18"/>
        <v>1187</v>
      </c>
      <c r="B1195" s="52" t="s">
        <v>561</v>
      </c>
      <c r="C1195" s="53" t="s">
        <v>3305</v>
      </c>
      <c r="D1195" s="52" t="s">
        <v>5693</v>
      </c>
      <c r="E1195" s="53" t="s">
        <v>5367</v>
      </c>
      <c r="F1195" s="102" t="s">
        <v>5914</v>
      </c>
      <c r="G1195" s="52">
        <v>1</v>
      </c>
    </row>
    <row r="1196" spans="1:7" s="51" customFormat="1" ht="30" customHeight="1" x14ac:dyDescent="0.65">
      <c r="A1196" s="54">
        <f t="shared" si="18"/>
        <v>1188</v>
      </c>
      <c r="B1196" s="54" t="s">
        <v>561</v>
      </c>
      <c r="C1196" s="55" t="s">
        <v>3331</v>
      </c>
      <c r="D1196" s="54" t="s">
        <v>3341</v>
      </c>
      <c r="E1196" s="55" t="s">
        <v>5368</v>
      </c>
      <c r="F1196" s="103" t="s">
        <v>5846</v>
      </c>
      <c r="G1196" s="54">
        <v>1</v>
      </c>
    </row>
    <row r="1197" spans="1:7" s="51" customFormat="1" ht="30" customHeight="1" x14ac:dyDescent="0.65">
      <c r="A1197" s="52">
        <f t="shared" si="18"/>
        <v>1189</v>
      </c>
      <c r="B1197" s="52" t="s">
        <v>561</v>
      </c>
      <c r="C1197" s="53" t="s">
        <v>3340</v>
      </c>
      <c r="D1197" s="52" t="s">
        <v>3340</v>
      </c>
      <c r="E1197" s="53" t="s">
        <v>5369</v>
      </c>
      <c r="F1197" s="102" t="s">
        <v>5846</v>
      </c>
      <c r="G1197" s="52">
        <v>1</v>
      </c>
    </row>
    <row r="1198" spans="1:7" s="51" customFormat="1" ht="30" customHeight="1" x14ac:dyDescent="0.65">
      <c r="A1198" s="54">
        <f t="shared" si="18"/>
        <v>1190</v>
      </c>
      <c r="B1198" s="54" t="s">
        <v>561</v>
      </c>
      <c r="C1198" s="55" t="s">
        <v>3327</v>
      </c>
      <c r="D1198" s="54" t="s">
        <v>576</v>
      </c>
      <c r="E1198" s="55" t="s">
        <v>5370</v>
      </c>
      <c r="F1198" s="103" t="s">
        <v>5846</v>
      </c>
      <c r="G1198" s="54">
        <v>1</v>
      </c>
    </row>
    <row r="1199" spans="1:7" s="51" customFormat="1" ht="30" customHeight="1" x14ac:dyDescent="0.65">
      <c r="A1199" s="52">
        <f t="shared" si="18"/>
        <v>1191</v>
      </c>
      <c r="B1199" s="52" t="s">
        <v>561</v>
      </c>
      <c r="C1199" s="53" t="s">
        <v>888</v>
      </c>
      <c r="D1199" s="52" t="s">
        <v>888</v>
      </c>
      <c r="E1199" s="53" t="s">
        <v>5371</v>
      </c>
      <c r="F1199" s="102" t="s">
        <v>5846</v>
      </c>
      <c r="G1199" s="52">
        <v>1</v>
      </c>
    </row>
    <row r="1200" spans="1:7" s="51" customFormat="1" ht="30" customHeight="1" x14ac:dyDescent="0.65">
      <c r="A1200" s="54">
        <f t="shared" si="18"/>
        <v>1192</v>
      </c>
      <c r="B1200" s="54" t="s">
        <v>561</v>
      </c>
      <c r="C1200" s="55" t="s">
        <v>567</v>
      </c>
      <c r="D1200" s="54" t="s">
        <v>567</v>
      </c>
      <c r="E1200" s="55" t="s">
        <v>5372</v>
      </c>
      <c r="F1200" s="103" t="s">
        <v>5879</v>
      </c>
      <c r="G1200" s="54">
        <v>1</v>
      </c>
    </row>
    <row r="1201" spans="1:7" s="51" customFormat="1" ht="30" customHeight="1" x14ac:dyDescent="0.65">
      <c r="A1201" s="52">
        <f t="shared" si="18"/>
        <v>1193</v>
      </c>
      <c r="B1201" s="52" t="s">
        <v>561</v>
      </c>
      <c r="C1201" s="53" t="s">
        <v>579</v>
      </c>
      <c r="D1201" s="52" t="s">
        <v>5694</v>
      </c>
      <c r="E1201" s="53" t="s">
        <v>5373</v>
      </c>
      <c r="F1201" s="102" t="s">
        <v>5914</v>
      </c>
      <c r="G1201" s="52">
        <v>1</v>
      </c>
    </row>
    <row r="1202" spans="1:7" s="51" customFormat="1" ht="30" customHeight="1" x14ac:dyDescent="0.65">
      <c r="A1202" s="54">
        <f t="shared" si="18"/>
        <v>1194</v>
      </c>
      <c r="B1202" s="54" t="s">
        <v>561</v>
      </c>
      <c r="C1202" s="55" t="s">
        <v>3354</v>
      </c>
      <c r="D1202" s="54" t="s">
        <v>883</v>
      </c>
      <c r="E1202" s="55" t="s">
        <v>5374</v>
      </c>
      <c r="F1202" s="103" t="s">
        <v>5846</v>
      </c>
      <c r="G1202" s="54">
        <v>1</v>
      </c>
    </row>
    <row r="1203" spans="1:7" s="51" customFormat="1" ht="30" customHeight="1" x14ac:dyDescent="0.65">
      <c r="A1203" s="52">
        <f t="shared" si="18"/>
        <v>1195</v>
      </c>
      <c r="B1203" s="52" t="s">
        <v>561</v>
      </c>
      <c r="C1203" s="53" t="s">
        <v>3355</v>
      </c>
      <c r="D1203" s="52" t="s">
        <v>591</v>
      </c>
      <c r="E1203" s="53" t="s">
        <v>5375</v>
      </c>
      <c r="F1203" s="102" t="s">
        <v>5846</v>
      </c>
      <c r="G1203" s="52">
        <v>1</v>
      </c>
    </row>
    <row r="1204" spans="1:7" s="51" customFormat="1" ht="30" customHeight="1" x14ac:dyDescent="0.65">
      <c r="A1204" s="54">
        <f t="shared" si="18"/>
        <v>1196</v>
      </c>
      <c r="B1204" s="54" t="s">
        <v>561</v>
      </c>
      <c r="C1204" s="55" t="s">
        <v>3356</v>
      </c>
      <c r="D1204" s="54" t="s">
        <v>3356</v>
      </c>
      <c r="E1204" s="55" t="s">
        <v>5376</v>
      </c>
      <c r="F1204" s="103" t="s">
        <v>5846</v>
      </c>
      <c r="G1204" s="54">
        <v>1</v>
      </c>
    </row>
    <row r="1205" spans="1:7" s="51" customFormat="1" ht="30" customHeight="1" x14ac:dyDescent="0.65">
      <c r="A1205" s="52">
        <f t="shared" si="18"/>
        <v>1197</v>
      </c>
      <c r="B1205" s="52" t="s">
        <v>561</v>
      </c>
      <c r="C1205" s="53" t="s">
        <v>3373</v>
      </c>
      <c r="D1205" s="52" t="s">
        <v>3378</v>
      </c>
      <c r="E1205" s="53" t="s">
        <v>5377</v>
      </c>
      <c r="F1205" s="102" t="s">
        <v>5846</v>
      </c>
      <c r="G1205" s="52">
        <v>1</v>
      </c>
    </row>
    <row r="1206" spans="1:7" s="51" customFormat="1" ht="30" customHeight="1" x14ac:dyDescent="0.65">
      <c r="A1206" s="54">
        <f t="shared" si="18"/>
        <v>1198</v>
      </c>
      <c r="B1206" s="54" t="s">
        <v>561</v>
      </c>
      <c r="C1206" s="55" t="s">
        <v>3374</v>
      </c>
      <c r="D1206" s="54" t="s">
        <v>592</v>
      </c>
      <c r="E1206" s="55" t="s">
        <v>5378</v>
      </c>
      <c r="F1206" s="103" t="s">
        <v>5846</v>
      </c>
      <c r="G1206" s="54">
        <v>1</v>
      </c>
    </row>
    <row r="1207" spans="1:7" s="51" customFormat="1" ht="30" customHeight="1" x14ac:dyDescent="0.65">
      <c r="A1207" s="52">
        <f t="shared" si="18"/>
        <v>1199</v>
      </c>
      <c r="B1207" s="52" t="s">
        <v>561</v>
      </c>
      <c r="C1207" s="53" t="s">
        <v>3431</v>
      </c>
      <c r="D1207" s="52" t="s">
        <v>3434</v>
      </c>
      <c r="E1207" s="53" t="s">
        <v>5379</v>
      </c>
      <c r="F1207" s="102" t="s">
        <v>5846</v>
      </c>
      <c r="G1207" s="52">
        <v>1</v>
      </c>
    </row>
    <row r="1208" spans="1:7" s="51" customFormat="1" ht="30" customHeight="1" x14ac:dyDescent="0.65">
      <c r="A1208" s="54">
        <f t="shared" si="18"/>
        <v>1200</v>
      </c>
      <c r="B1208" s="54" t="s">
        <v>561</v>
      </c>
      <c r="C1208" s="55" t="s">
        <v>3432</v>
      </c>
      <c r="D1208" s="54" t="s">
        <v>3432</v>
      </c>
      <c r="E1208" s="55" t="s">
        <v>5380</v>
      </c>
      <c r="F1208" s="103" t="s">
        <v>5846</v>
      </c>
      <c r="G1208" s="54">
        <v>1</v>
      </c>
    </row>
    <row r="1209" spans="1:7" s="51" customFormat="1" ht="30" customHeight="1" x14ac:dyDescent="0.65">
      <c r="A1209" s="52">
        <f t="shared" si="18"/>
        <v>1201</v>
      </c>
      <c r="B1209" s="52" t="s">
        <v>561</v>
      </c>
      <c r="C1209" s="53" t="s">
        <v>3459</v>
      </c>
      <c r="D1209" s="52" t="s">
        <v>3459</v>
      </c>
      <c r="E1209" s="53" t="s">
        <v>5381</v>
      </c>
      <c r="F1209" s="102" t="s">
        <v>6040</v>
      </c>
      <c r="G1209" s="52">
        <v>1</v>
      </c>
    </row>
    <row r="1210" spans="1:7" s="51" customFormat="1" ht="30" customHeight="1" x14ac:dyDescent="0.65">
      <c r="A1210" s="54">
        <f t="shared" si="18"/>
        <v>1202</v>
      </c>
      <c r="B1210" s="54" t="s">
        <v>561</v>
      </c>
      <c r="C1210" s="55" t="s">
        <v>3460</v>
      </c>
      <c r="D1210" s="54" t="s">
        <v>591</v>
      </c>
      <c r="E1210" s="55" t="s">
        <v>5382</v>
      </c>
      <c r="F1210" s="103" t="s">
        <v>5846</v>
      </c>
      <c r="G1210" s="54">
        <v>1</v>
      </c>
    </row>
    <row r="1211" spans="1:7" s="51" customFormat="1" ht="30" customHeight="1" x14ac:dyDescent="0.65">
      <c r="A1211" s="52">
        <f t="shared" si="18"/>
        <v>1203</v>
      </c>
      <c r="B1211" s="52" t="s">
        <v>561</v>
      </c>
      <c r="C1211" s="53" t="s">
        <v>3461</v>
      </c>
      <c r="D1211" s="52" t="s">
        <v>5695</v>
      </c>
      <c r="E1211" s="53" t="s">
        <v>5383</v>
      </c>
      <c r="F1211" s="102" t="s">
        <v>5846</v>
      </c>
      <c r="G1211" s="52">
        <v>1</v>
      </c>
    </row>
    <row r="1212" spans="1:7" s="51" customFormat="1" ht="30" customHeight="1" x14ac:dyDescent="0.65">
      <c r="A1212" s="54">
        <f t="shared" si="18"/>
        <v>1204</v>
      </c>
      <c r="B1212" s="54" t="s">
        <v>561</v>
      </c>
      <c r="C1212" s="55" t="s">
        <v>2076</v>
      </c>
      <c r="D1212" s="54" t="s">
        <v>2076</v>
      </c>
      <c r="E1212" s="55" t="s">
        <v>5384</v>
      </c>
      <c r="F1212" s="103" t="s">
        <v>5846</v>
      </c>
      <c r="G1212" s="54">
        <v>1</v>
      </c>
    </row>
    <row r="1213" spans="1:7" s="51" customFormat="1" ht="30" customHeight="1" x14ac:dyDescent="0.65">
      <c r="A1213" s="52">
        <f t="shared" si="18"/>
        <v>1205</v>
      </c>
      <c r="B1213" s="52" t="s">
        <v>561</v>
      </c>
      <c r="C1213" s="53" t="s">
        <v>3462</v>
      </c>
      <c r="D1213" s="52" t="s">
        <v>883</v>
      </c>
      <c r="E1213" s="53" t="s">
        <v>5385</v>
      </c>
      <c r="F1213" s="102" t="s">
        <v>6040</v>
      </c>
      <c r="G1213" s="52">
        <v>1</v>
      </c>
    </row>
    <row r="1214" spans="1:7" ht="30" customHeight="1" x14ac:dyDescent="0.65">
      <c r="A1214" s="54">
        <f t="shared" si="18"/>
        <v>1206</v>
      </c>
      <c r="B1214" s="54" t="s">
        <v>561</v>
      </c>
      <c r="C1214" s="55" t="s">
        <v>3463</v>
      </c>
      <c r="D1214" s="54" t="s">
        <v>5696</v>
      </c>
      <c r="E1214" s="55" t="s">
        <v>5386</v>
      </c>
      <c r="F1214" s="101" t="s">
        <v>5846</v>
      </c>
      <c r="G1214" s="54">
        <v>1</v>
      </c>
    </row>
    <row r="1215" spans="1:7" ht="30" customHeight="1" x14ac:dyDescent="0.65">
      <c r="A1215" s="52">
        <f t="shared" si="18"/>
        <v>1207</v>
      </c>
      <c r="B1215" s="52" t="s">
        <v>561</v>
      </c>
      <c r="C1215" s="53" t="s">
        <v>3464</v>
      </c>
      <c r="D1215" s="52" t="s">
        <v>5697</v>
      </c>
      <c r="E1215" s="53" t="s">
        <v>5387</v>
      </c>
      <c r="F1215" s="100" t="s">
        <v>5846</v>
      </c>
      <c r="G1215" s="52">
        <v>1</v>
      </c>
    </row>
    <row r="1216" spans="1:7" ht="30" customHeight="1" x14ac:dyDescent="0.65">
      <c r="A1216" s="54">
        <f t="shared" si="18"/>
        <v>1208</v>
      </c>
      <c r="B1216" s="54" t="s">
        <v>561</v>
      </c>
      <c r="C1216" s="55" t="s">
        <v>654</v>
      </c>
      <c r="D1216" s="54" t="s">
        <v>654</v>
      </c>
      <c r="E1216" s="55" t="s">
        <v>5388</v>
      </c>
      <c r="F1216" s="101" t="s">
        <v>6041</v>
      </c>
      <c r="G1216" s="54">
        <v>1</v>
      </c>
    </row>
    <row r="1217" spans="1:7" ht="30" customHeight="1" x14ac:dyDescent="0.65">
      <c r="A1217" s="52">
        <f t="shared" si="18"/>
        <v>1209</v>
      </c>
      <c r="B1217" s="52" t="s">
        <v>561</v>
      </c>
      <c r="C1217" s="53" t="s">
        <v>3654</v>
      </c>
      <c r="D1217" s="52" t="s">
        <v>340</v>
      </c>
      <c r="E1217" s="53" t="s">
        <v>5389</v>
      </c>
      <c r="F1217" s="100" t="s">
        <v>6037</v>
      </c>
      <c r="G1217" s="52">
        <v>1</v>
      </c>
    </row>
    <row r="1218" spans="1:7" ht="30" customHeight="1" x14ac:dyDescent="0.65">
      <c r="A1218" s="54">
        <f t="shared" si="18"/>
        <v>1210</v>
      </c>
      <c r="B1218" s="54" t="s">
        <v>561</v>
      </c>
      <c r="C1218" s="55" t="s">
        <v>3655</v>
      </c>
      <c r="D1218" s="54" t="s">
        <v>340</v>
      </c>
      <c r="E1218" s="55" t="s">
        <v>5390</v>
      </c>
      <c r="F1218" s="101" t="s">
        <v>6042</v>
      </c>
      <c r="G1218" s="54">
        <v>1</v>
      </c>
    </row>
    <row r="1219" spans="1:7" ht="30" customHeight="1" x14ac:dyDescent="0.65">
      <c r="A1219" s="52">
        <f t="shared" si="18"/>
        <v>1211</v>
      </c>
      <c r="B1219" s="52" t="s">
        <v>561</v>
      </c>
      <c r="C1219" s="53" t="s">
        <v>216</v>
      </c>
      <c r="D1219" s="52" t="s">
        <v>217</v>
      </c>
      <c r="E1219" s="53" t="s">
        <v>5391</v>
      </c>
      <c r="F1219" s="100" t="s">
        <v>5879</v>
      </c>
      <c r="G1219" s="52">
        <v>1</v>
      </c>
    </row>
    <row r="1220" spans="1:7" ht="30" customHeight="1" x14ac:dyDescent="0.65">
      <c r="A1220" s="54">
        <f t="shared" si="18"/>
        <v>1212</v>
      </c>
      <c r="B1220" s="54" t="s">
        <v>561</v>
      </c>
      <c r="C1220" s="55" t="s">
        <v>3954</v>
      </c>
      <c r="D1220" s="54" t="s">
        <v>340</v>
      </c>
      <c r="E1220" s="55" t="s">
        <v>5392</v>
      </c>
      <c r="F1220" s="101" t="s">
        <v>6043</v>
      </c>
      <c r="G1220" s="54">
        <v>1</v>
      </c>
    </row>
    <row r="1221" spans="1:7" ht="30" customHeight="1" x14ac:dyDescent="0.65">
      <c r="A1221" s="52">
        <f t="shared" si="18"/>
        <v>1213</v>
      </c>
      <c r="B1221" s="52" t="s">
        <v>561</v>
      </c>
      <c r="C1221" s="53" t="s">
        <v>3980</v>
      </c>
      <c r="D1221" s="52" t="s">
        <v>584</v>
      </c>
      <c r="E1221" s="53" t="s">
        <v>5393</v>
      </c>
      <c r="F1221" s="100" t="s">
        <v>5860</v>
      </c>
      <c r="G1221" s="52">
        <v>1</v>
      </c>
    </row>
    <row r="1222" spans="1:7" ht="30" customHeight="1" x14ac:dyDescent="0.65">
      <c r="A1222" s="54">
        <f t="shared" si="18"/>
        <v>1214</v>
      </c>
      <c r="B1222" s="54" t="s">
        <v>561</v>
      </c>
      <c r="C1222" s="55" t="s">
        <v>3981</v>
      </c>
      <c r="D1222" s="54" t="s">
        <v>3983</v>
      </c>
      <c r="E1222" s="55" t="s">
        <v>5394</v>
      </c>
      <c r="F1222" s="101" t="s">
        <v>5846</v>
      </c>
      <c r="G1222" s="54">
        <v>1</v>
      </c>
    </row>
    <row r="1223" spans="1:7" ht="30" customHeight="1" x14ac:dyDescent="0.65">
      <c r="A1223" s="52">
        <f t="shared" si="18"/>
        <v>1215</v>
      </c>
      <c r="B1223" s="52" t="s">
        <v>561</v>
      </c>
      <c r="C1223" s="53" t="s">
        <v>4026</v>
      </c>
      <c r="D1223" s="52" t="s">
        <v>4032</v>
      </c>
      <c r="E1223" s="53" t="s">
        <v>5395</v>
      </c>
      <c r="F1223" s="100" t="s">
        <v>6044</v>
      </c>
      <c r="G1223" s="52">
        <v>1</v>
      </c>
    </row>
    <row r="1224" spans="1:7" ht="30" customHeight="1" x14ac:dyDescent="0.65">
      <c r="A1224" s="54">
        <f t="shared" si="18"/>
        <v>1216</v>
      </c>
      <c r="B1224" s="54" t="s">
        <v>561</v>
      </c>
      <c r="C1224" s="55" t="s">
        <v>4027</v>
      </c>
      <c r="D1224" s="54" t="s">
        <v>4027</v>
      </c>
      <c r="E1224" s="55" t="s">
        <v>5396</v>
      </c>
      <c r="F1224" s="101" t="s">
        <v>6045</v>
      </c>
      <c r="G1224" s="54">
        <v>1</v>
      </c>
    </row>
    <row r="1225" spans="1:7" s="88" customFormat="1" ht="30" customHeight="1" x14ac:dyDescent="0.35">
      <c r="A1225" s="52">
        <f t="shared" si="18"/>
        <v>1217</v>
      </c>
      <c r="B1225" s="52" t="s">
        <v>561</v>
      </c>
      <c r="C1225" s="53" t="s">
        <v>4033</v>
      </c>
      <c r="D1225" s="52" t="s">
        <v>4035</v>
      </c>
      <c r="E1225" s="53" t="s">
        <v>5718</v>
      </c>
      <c r="F1225" s="100" t="s">
        <v>6044</v>
      </c>
      <c r="G1225" s="52">
        <v>1</v>
      </c>
    </row>
    <row r="1226" spans="1:7" ht="30" customHeight="1" x14ac:dyDescent="0.65">
      <c r="A1226" s="54">
        <f t="shared" si="18"/>
        <v>1218</v>
      </c>
      <c r="B1226" s="54" t="s">
        <v>561</v>
      </c>
      <c r="C1226" s="55" t="s">
        <v>4034</v>
      </c>
      <c r="D1226" s="54" t="s">
        <v>2095</v>
      </c>
      <c r="E1226" s="98" t="s">
        <v>5398</v>
      </c>
      <c r="F1226" s="101" t="s">
        <v>6046</v>
      </c>
      <c r="G1226" s="99">
        <v>1</v>
      </c>
    </row>
    <row r="1227" spans="1:7" ht="30" customHeight="1" x14ac:dyDescent="0.65">
      <c r="A1227" s="52">
        <f t="shared" ref="A1227:A1245" si="19">A1226+1</f>
        <v>1219</v>
      </c>
      <c r="B1227" s="52" t="s">
        <v>605</v>
      </c>
      <c r="C1227" s="53" t="s">
        <v>604</v>
      </c>
      <c r="D1227" s="52" t="s">
        <v>606</v>
      </c>
      <c r="E1227" s="94" t="s">
        <v>5399</v>
      </c>
      <c r="F1227" s="100" t="s">
        <v>5960</v>
      </c>
      <c r="G1227" s="97">
        <v>1</v>
      </c>
    </row>
    <row r="1228" spans="1:7" ht="30" customHeight="1" x14ac:dyDescent="0.65">
      <c r="A1228" s="54">
        <f t="shared" si="19"/>
        <v>1220</v>
      </c>
      <c r="B1228" s="54" t="s">
        <v>605</v>
      </c>
      <c r="C1228" s="55" t="s">
        <v>607</v>
      </c>
      <c r="D1228" s="54" t="s">
        <v>606</v>
      </c>
      <c r="E1228" s="98" t="s">
        <v>5400</v>
      </c>
      <c r="F1228" s="101" t="s">
        <v>5960</v>
      </c>
      <c r="G1228" s="99">
        <v>1</v>
      </c>
    </row>
    <row r="1229" spans="1:7" ht="30" customHeight="1" x14ac:dyDescent="0.65">
      <c r="A1229" s="52">
        <f t="shared" si="19"/>
        <v>1221</v>
      </c>
      <c r="B1229" s="52" t="s">
        <v>605</v>
      </c>
      <c r="C1229" s="53" t="s">
        <v>608</v>
      </c>
      <c r="D1229" s="52" t="s">
        <v>157</v>
      </c>
      <c r="E1229" s="94" t="s">
        <v>5401</v>
      </c>
      <c r="F1229" s="100" t="s">
        <v>5828</v>
      </c>
      <c r="G1229" s="97">
        <v>1</v>
      </c>
    </row>
    <row r="1230" spans="1:7" ht="30" customHeight="1" x14ac:dyDescent="0.65">
      <c r="A1230" s="54">
        <f t="shared" si="19"/>
        <v>1222</v>
      </c>
      <c r="B1230" s="54" t="s">
        <v>605</v>
      </c>
      <c r="C1230" s="55" t="s">
        <v>609</v>
      </c>
      <c r="D1230" s="54" t="s">
        <v>157</v>
      </c>
      <c r="E1230" s="98" t="s">
        <v>5402</v>
      </c>
      <c r="F1230" s="101" t="s">
        <v>5828</v>
      </c>
      <c r="G1230" s="99">
        <v>1</v>
      </c>
    </row>
    <row r="1231" spans="1:7" ht="30" customHeight="1" x14ac:dyDescent="0.65">
      <c r="A1231" s="52">
        <f t="shared" si="19"/>
        <v>1223</v>
      </c>
      <c r="B1231" s="52" t="s">
        <v>605</v>
      </c>
      <c r="C1231" s="53" t="s">
        <v>610</v>
      </c>
      <c r="D1231" s="52" t="s">
        <v>157</v>
      </c>
      <c r="E1231" s="94" t="s">
        <v>5403</v>
      </c>
      <c r="F1231" s="100" t="s">
        <v>5828</v>
      </c>
      <c r="G1231" s="97">
        <v>2</v>
      </c>
    </row>
    <row r="1232" spans="1:7" ht="30" customHeight="1" x14ac:dyDescent="0.65">
      <c r="A1232" s="54">
        <f t="shared" si="19"/>
        <v>1224</v>
      </c>
      <c r="B1232" s="54" t="s">
        <v>605</v>
      </c>
      <c r="C1232" s="55" t="s">
        <v>3288</v>
      </c>
      <c r="D1232" s="54" t="s">
        <v>611</v>
      </c>
      <c r="E1232" s="98" t="s">
        <v>5404</v>
      </c>
      <c r="F1232" s="101" t="s">
        <v>5828</v>
      </c>
      <c r="G1232" s="99">
        <v>1</v>
      </c>
    </row>
    <row r="1233" spans="1:7" ht="30" customHeight="1" x14ac:dyDescent="0.65">
      <c r="A1233" s="52">
        <f t="shared" si="19"/>
        <v>1225</v>
      </c>
      <c r="B1233" s="52" t="s">
        <v>605</v>
      </c>
      <c r="C1233" s="53" t="s">
        <v>612</v>
      </c>
      <c r="D1233" s="52" t="s">
        <v>613</v>
      </c>
      <c r="E1233" s="94" t="s">
        <v>5405</v>
      </c>
      <c r="F1233" s="100" t="s">
        <v>5828</v>
      </c>
      <c r="G1233" s="97">
        <v>2</v>
      </c>
    </row>
    <row r="1234" spans="1:7" ht="30" customHeight="1" x14ac:dyDescent="0.65">
      <c r="A1234" s="54">
        <f t="shared" si="19"/>
        <v>1226</v>
      </c>
      <c r="B1234" s="54" t="s">
        <v>605</v>
      </c>
      <c r="C1234" s="55" t="s">
        <v>614</v>
      </c>
      <c r="D1234" s="54" t="s">
        <v>613</v>
      </c>
      <c r="E1234" s="98" t="s">
        <v>5406</v>
      </c>
      <c r="F1234" s="101" t="s">
        <v>5828</v>
      </c>
      <c r="G1234" s="99">
        <v>1</v>
      </c>
    </row>
    <row r="1235" spans="1:7" ht="30" customHeight="1" x14ac:dyDescent="0.65">
      <c r="A1235" s="52">
        <f t="shared" si="19"/>
        <v>1227</v>
      </c>
      <c r="B1235" s="52" t="s">
        <v>605</v>
      </c>
      <c r="C1235" s="53" t="s">
        <v>2146</v>
      </c>
      <c r="D1235" s="52" t="s">
        <v>615</v>
      </c>
      <c r="E1235" s="94" t="s">
        <v>5407</v>
      </c>
      <c r="F1235" s="100" t="s">
        <v>6025</v>
      </c>
      <c r="G1235" s="97">
        <v>1</v>
      </c>
    </row>
    <row r="1236" spans="1:7" ht="30" customHeight="1" x14ac:dyDescent="0.65">
      <c r="A1236" s="54">
        <f t="shared" si="19"/>
        <v>1228</v>
      </c>
      <c r="B1236" s="54" t="s">
        <v>605</v>
      </c>
      <c r="C1236" s="55" t="s">
        <v>2147</v>
      </c>
      <c r="D1236" s="54" t="s">
        <v>616</v>
      </c>
      <c r="E1236" s="98" t="s">
        <v>5408</v>
      </c>
      <c r="F1236" s="101" t="s">
        <v>5831</v>
      </c>
      <c r="G1236" s="99">
        <v>1</v>
      </c>
    </row>
    <row r="1237" spans="1:7" ht="30" customHeight="1" x14ac:dyDescent="0.65">
      <c r="A1237" s="52">
        <f t="shared" si="19"/>
        <v>1229</v>
      </c>
      <c r="B1237" s="52" t="s">
        <v>605</v>
      </c>
      <c r="C1237" s="53" t="s">
        <v>2148</v>
      </c>
      <c r="D1237" s="52" t="s">
        <v>617</v>
      </c>
      <c r="E1237" s="94" t="s">
        <v>5409</v>
      </c>
      <c r="F1237" s="100" t="s">
        <v>5828</v>
      </c>
      <c r="G1237" s="97">
        <v>1</v>
      </c>
    </row>
    <row r="1238" spans="1:7" ht="30" customHeight="1" x14ac:dyDescent="0.65">
      <c r="A1238" s="54">
        <f t="shared" si="19"/>
        <v>1230</v>
      </c>
      <c r="B1238" s="54" t="s">
        <v>605</v>
      </c>
      <c r="C1238" s="55" t="s">
        <v>2149</v>
      </c>
      <c r="D1238" s="54" t="s">
        <v>618</v>
      </c>
      <c r="E1238" s="98" t="s">
        <v>5410</v>
      </c>
      <c r="F1238" s="101" t="s">
        <v>5828</v>
      </c>
      <c r="G1238" s="99">
        <v>1</v>
      </c>
    </row>
    <row r="1239" spans="1:7" ht="30" customHeight="1" x14ac:dyDescent="0.65">
      <c r="A1239" s="52">
        <f t="shared" si="19"/>
        <v>1231</v>
      </c>
      <c r="B1239" s="52" t="s">
        <v>605</v>
      </c>
      <c r="C1239" s="53" t="s">
        <v>619</v>
      </c>
      <c r="D1239" s="52" t="s">
        <v>605</v>
      </c>
      <c r="E1239" s="94" t="s">
        <v>5411</v>
      </c>
      <c r="F1239" s="100" t="s">
        <v>6047</v>
      </c>
      <c r="G1239" s="97">
        <v>1</v>
      </c>
    </row>
    <row r="1240" spans="1:7" ht="30" customHeight="1" x14ac:dyDescent="0.65">
      <c r="A1240" s="54">
        <f t="shared" si="19"/>
        <v>1232</v>
      </c>
      <c r="B1240" s="54" t="s">
        <v>605</v>
      </c>
      <c r="C1240" s="55" t="s">
        <v>620</v>
      </c>
      <c r="D1240" s="54" t="s">
        <v>605</v>
      </c>
      <c r="E1240" s="98" t="s">
        <v>5412</v>
      </c>
      <c r="F1240" s="101" t="s">
        <v>5828</v>
      </c>
      <c r="G1240" s="99">
        <v>1</v>
      </c>
    </row>
    <row r="1241" spans="1:7" ht="30" customHeight="1" x14ac:dyDescent="0.65">
      <c r="A1241" s="52">
        <f t="shared" si="19"/>
        <v>1233</v>
      </c>
      <c r="B1241" s="52" t="s">
        <v>605</v>
      </c>
      <c r="C1241" s="53" t="s">
        <v>621</v>
      </c>
      <c r="D1241" s="52" t="s">
        <v>605</v>
      </c>
      <c r="E1241" s="94" t="s">
        <v>5413</v>
      </c>
      <c r="F1241" s="100" t="s">
        <v>5828</v>
      </c>
      <c r="G1241" s="97">
        <v>1</v>
      </c>
    </row>
    <row r="1242" spans="1:7" ht="30" customHeight="1" x14ac:dyDescent="0.65">
      <c r="A1242" s="54">
        <f t="shared" si="19"/>
        <v>1234</v>
      </c>
      <c r="B1242" s="54" t="s">
        <v>605</v>
      </c>
      <c r="C1242" s="55" t="s">
        <v>2150</v>
      </c>
      <c r="D1242" s="54" t="s">
        <v>622</v>
      </c>
      <c r="E1242" s="98" t="s">
        <v>5414</v>
      </c>
      <c r="F1242" s="101" t="s">
        <v>5828</v>
      </c>
      <c r="G1242" s="99">
        <v>1</v>
      </c>
    </row>
    <row r="1243" spans="1:7" ht="30" customHeight="1" x14ac:dyDescent="0.65">
      <c r="A1243" s="52">
        <f t="shared" si="19"/>
        <v>1235</v>
      </c>
      <c r="B1243" s="52" t="s">
        <v>605</v>
      </c>
      <c r="C1243" s="53" t="s">
        <v>2151</v>
      </c>
      <c r="D1243" s="52" t="s">
        <v>623</v>
      </c>
      <c r="E1243" s="94" t="s">
        <v>5415</v>
      </c>
      <c r="F1243" s="100" t="s">
        <v>5828</v>
      </c>
      <c r="G1243" s="97">
        <v>2</v>
      </c>
    </row>
    <row r="1244" spans="1:7" ht="30" customHeight="1" x14ac:dyDescent="0.65">
      <c r="A1244" s="119">
        <f t="shared" si="19"/>
        <v>1236</v>
      </c>
      <c r="B1244" s="119" t="s">
        <v>605</v>
      </c>
      <c r="C1244" s="120" t="s">
        <v>624</v>
      </c>
      <c r="D1244" s="119" t="s">
        <v>605</v>
      </c>
      <c r="E1244" s="121" t="s">
        <v>5416</v>
      </c>
      <c r="F1244" s="103" t="s">
        <v>5828</v>
      </c>
      <c r="G1244" s="122">
        <v>1</v>
      </c>
    </row>
    <row r="1245" spans="1:7" ht="30" customHeight="1" x14ac:dyDescent="0.65">
      <c r="A1245" s="52">
        <f t="shared" si="19"/>
        <v>1237</v>
      </c>
      <c r="B1245" s="52" t="s">
        <v>605</v>
      </c>
      <c r="C1245" s="53" t="s">
        <v>625</v>
      </c>
      <c r="D1245" s="52" t="s">
        <v>606</v>
      </c>
      <c r="E1245" s="94" t="s">
        <v>5417</v>
      </c>
      <c r="F1245" s="59" t="s">
        <v>5960</v>
      </c>
      <c r="G1245" s="97">
        <v>2</v>
      </c>
    </row>
    <row r="1246" spans="1:7" ht="30" customHeight="1" x14ac:dyDescent="0.65">
      <c r="A1246" s="73"/>
      <c r="B1246" s="73"/>
      <c r="C1246" s="73"/>
      <c r="D1246" s="73"/>
      <c r="E1246" s="73"/>
      <c r="F1246" s="73"/>
      <c r="G1246" s="58">
        <v>1308</v>
      </c>
    </row>
  </sheetData>
  <mergeCells count="2">
    <mergeCell ref="A1:G4"/>
    <mergeCell ref="C5:F7"/>
  </mergeCells>
  <pageMargins left="0.70866141732283472" right="0.70866141732283472" top="0.74803149606299213" bottom="0.74803149606299213" header="0" footer="0"/>
  <pageSetup scale="40" orientation="landscape" r:id="rId1"/>
  <headerFooter differentOddEven="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26"/>
  <sheetViews>
    <sheetView workbookViewId="0">
      <selection activeCell="A3" sqref="A3"/>
    </sheetView>
  </sheetViews>
  <sheetFormatPr baseColWidth="10" defaultColWidth="14.453125" defaultRowHeight="15" customHeight="1" x14ac:dyDescent="0.35"/>
  <cols>
    <col min="1" max="1" width="8.7265625" customWidth="1"/>
    <col min="2" max="2" width="28" customWidth="1"/>
    <col min="3" max="3" width="91.81640625" customWidth="1"/>
    <col min="4" max="4" width="64" customWidth="1"/>
    <col min="5" max="5" width="75.453125" customWidth="1"/>
    <col min="6" max="6" width="90.1796875" customWidth="1"/>
    <col min="7" max="7" width="45.81640625" customWidth="1"/>
    <col min="8" max="8" width="23.26953125" customWidth="1"/>
    <col min="9" max="9" width="29" customWidth="1"/>
    <col min="10" max="10" width="29.81640625" customWidth="1"/>
    <col min="11" max="11" width="69" customWidth="1"/>
    <col min="12" max="12" width="23.453125" customWidth="1"/>
    <col min="13" max="13" width="16" customWidth="1"/>
    <col min="14" max="14" width="35.81640625" customWidth="1"/>
    <col min="15" max="15" width="21.81640625" customWidth="1"/>
    <col min="16" max="16" width="19.81640625" customWidth="1"/>
    <col min="17" max="18" width="20.453125" customWidth="1"/>
    <col min="19" max="19" width="25.7265625" customWidth="1"/>
    <col min="20" max="26" width="11.453125" customWidth="1"/>
  </cols>
  <sheetData>
    <row r="1" spans="1:19" ht="72.75" customHeight="1" x14ac:dyDescent="0.35">
      <c r="A1" s="1"/>
      <c r="B1" s="114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</row>
    <row r="2" spans="1:19" ht="42.75" customHeight="1" x14ac:dyDescent="0.35">
      <c r="A2" s="116" t="s">
        <v>518</v>
      </c>
      <c r="B2" s="117"/>
      <c r="C2" s="118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ht="70.5" customHeight="1" x14ac:dyDescent="0.35">
      <c r="A3" s="4" t="s">
        <v>1</v>
      </c>
      <c r="B3" s="5" t="s">
        <v>2</v>
      </c>
      <c r="C3" s="6" t="s">
        <v>3</v>
      </c>
      <c r="D3" s="6" t="s">
        <v>4</v>
      </c>
      <c r="E3" s="7" t="s">
        <v>5</v>
      </c>
      <c r="F3" s="7" t="s">
        <v>6</v>
      </c>
      <c r="G3" s="7" t="s">
        <v>7</v>
      </c>
      <c r="H3" s="7" t="s">
        <v>8</v>
      </c>
      <c r="I3" s="7" t="s">
        <v>9</v>
      </c>
      <c r="J3" s="7" t="s">
        <v>10</v>
      </c>
      <c r="K3" s="7" t="s">
        <v>11</v>
      </c>
      <c r="L3" s="7" t="s">
        <v>12</v>
      </c>
      <c r="M3" s="7" t="s">
        <v>13</v>
      </c>
      <c r="N3" s="8" t="s">
        <v>14</v>
      </c>
      <c r="O3" s="8" t="s">
        <v>15</v>
      </c>
      <c r="P3" s="8" t="s">
        <v>16</v>
      </c>
      <c r="Q3" s="8" t="s">
        <v>17</v>
      </c>
      <c r="R3" s="8" t="s">
        <v>18</v>
      </c>
      <c r="S3" s="8" t="s">
        <v>19</v>
      </c>
    </row>
    <row r="4" spans="1:19" ht="33.75" customHeight="1" x14ac:dyDescent="0.35">
      <c r="A4" s="44">
        <v>1</v>
      </c>
      <c r="B4" s="10" t="s">
        <v>689</v>
      </c>
      <c r="C4" s="11" t="s">
        <v>690</v>
      </c>
      <c r="D4" s="10" t="s">
        <v>518</v>
      </c>
      <c r="E4" s="12" t="s">
        <v>126</v>
      </c>
      <c r="F4" s="12" t="s">
        <v>691</v>
      </c>
      <c r="G4" s="12" t="s">
        <v>26</v>
      </c>
      <c r="H4" s="12" t="s">
        <v>27</v>
      </c>
      <c r="I4" s="12" t="s">
        <v>34</v>
      </c>
      <c r="J4" s="12" t="s">
        <v>1775</v>
      </c>
      <c r="K4" s="12" t="s">
        <v>520</v>
      </c>
      <c r="L4" s="12" t="s">
        <v>521</v>
      </c>
      <c r="M4" s="12" t="s">
        <v>692</v>
      </c>
      <c r="N4" s="12" t="s">
        <v>1776</v>
      </c>
      <c r="O4" s="13">
        <v>45407</v>
      </c>
      <c r="P4" s="12">
        <v>1</v>
      </c>
      <c r="Q4" s="12">
        <v>3</v>
      </c>
      <c r="R4" s="12" t="s">
        <v>30</v>
      </c>
      <c r="S4" s="12" t="s">
        <v>31</v>
      </c>
    </row>
    <row r="5" spans="1:19" ht="33.75" customHeight="1" x14ac:dyDescent="0.35">
      <c r="A5" s="44">
        <v>2</v>
      </c>
      <c r="B5" s="10" t="s">
        <v>693</v>
      </c>
      <c r="C5" s="11" t="s">
        <v>694</v>
      </c>
      <c r="D5" s="10" t="s">
        <v>518</v>
      </c>
      <c r="E5" s="12" t="s">
        <v>126</v>
      </c>
      <c r="F5" s="12" t="s">
        <v>695</v>
      </c>
      <c r="G5" s="12" t="s">
        <v>1777</v>
      </c>
      <c r="H5" s="12" t="s">
        <v>27</v>
      </c>
      <c r="I5" s="12" t="s">
        <v>34</v>
      </c>
      <c r="J5" s="12" t="s">
        <v>1778</v>
      </c>
      <c r="K5" s="12" t="s">
        <v>696</v>
      </c>
      <c r="L5" s="12" t="s">
        <v>696</v>
      </c>
      <c r="M5" s="12" t="s">
        <v>697</v>
      </c>
      <c r="N5" s="12" t="s">
        <v>1776</v>
      </c>
      <c r="O5" s="13">
        <v>45415</v>
      </c>
      <c r="P5" s="12">
        <v>1</v>
      </c>
      <c r="Q5" s="12">
        <v>3</v>
      </c>
      <c r="R5" s="12" t="s">
        <v>30</v>
      </c>
      <c r="S5" s="12" t="s">
        <v>31</v>
      </c>
    </row>
    <row r="6" spans="1:19" ht="33.75" customHeight="1" x14ac:dyDescent="0.35">
      <c r="A6" s="44">
        <v>3</v>
      </c>
      <c r="B6" s="10" t="s">
        <v>698</v>
      </c>
      <c r="C6" s="11" t="s">
        <v>699</v>
      </c>
      <c r="D6" s="10" t="s">
        <v>518</v>
      </c>
      <c r="E6" s="12" t="s">
        <v>126</v>
      </c>
      <c r="F6" s="12" t="s">
        <v>700</v>
      </c>
      <c r="G6" s="12" t="s">
        <v>1779</v>
      </c>
      <c r="H6" s="12" t="s">
        <v>27</v>
      </c>
      <c r="I6" s="12" t="s">
        <v>126</v>
      </c>
      <c r="J6" s="12" t="s">
        <v>103</v>
      </c>
      <c r="K6" s="12" t="s">
        <v>696</v>
      </c>
      <c r="L6" s="12" t="s">
        <v>696</v>
      </c>
      <c r="M6" s="12" t="s">
        <v>697</v>
      </c>
      <c r="N6" s="12" t="s">
        <v>1776</v>
      </c>
      <c r="O6" s="13">
        <v>45415</v>
      </c>
      <c r="P6" s="12">
        <v>1</v>
      </c>
      <c r="Q6" s="12">
        <v>3</v>
      </c>
      <c r="R6" s="12" t="s">
        <v>37</v>
      </c>
      <c r="S6" s="12" t="s">
        <v>31</v>
      </c>
    </row>
    <row r="7" spans="1:19" ht="33.75" customHeight="1" x14ac:dyDescent="0.35">
      <c r="A7" s="44">
        <v>4</v>
      </c>
      <c r="B7" s="10" t="s">
        <v>701</v>
      </c>
      <c r="C7" s="11" t="s">
        <v>702</v>
      </c>
      <c r="D7" s="10" t="s">
        <v>518</v>
      </c>
      <c r="E7" s="12" t="s">
        <v>25</v>
      </c>
      <c r="F7" s="12" t="s">
        <v>703</v>
      </c>
      <c r="G7" s="12" t="s">
        <v>1780</v>
      </c>
      <c r="H7" s="12" t="s">
        <v>27</v>
      </c>
      <c r="I7" s="12" t="s">
        <v>34</v>
      </c>
      <c r="J7" s="12" t="s">
        <v>704</v>
      </c>
      <c r="K7" s="12" t="s">
        <v>705</v>
      </c>
      <c r="L7" s="12" t="s">
        <v>705</v>
      </c>
      <c r="M7" s="12" t="s">
        <v>706</v>
      </c>
      <c r="N7" s="12" t="s">
        <v>1776</v>
      </c>
      <c r="O7" s="13">
        <v>45415</v>
      </c>
      <c r="P7" s="12">
        <v>1</v>
      </c>
      <c r="Q7" s="12">
        <v>3</v>
      </c>
      <c r="R7" s="12" t="s">
        <v>37</v>
      </c>
      <c r="S7" s="12" t="s">
        <v>31</v>
      </c>
    </row>
    <row r="8" spans="1:19" ht="33.75" customHeight="1" x14ac:dyDescent="0.35">
      <c r="A8" s="44">
        <v>5</v>
      </c>
      <c r="B8" s="10" t="s">
        <v>707</v>
      </c>
      <c r="C8" s="11" t="s">
        <v>708</v>
      </c>
      <c r="D8" s="10" t="s">
        <v>518</v>
      </c>
      <c r="E8" s="12" t="s">
        <v>126</v>
      </c>
      <c r="F8" s="12" t="s">
        <v>709</v>
      </c>
      <c r="G8" s="12" t="s">
        <v>26</v>
      </c>
      <c r="H8" s="12" t="s">
        <v>27</v>
      </c>
      <c r="I8" s="12" t="s">
        <v>34</v>
      </c>
      <c r="J8" s="12" t="s">
        <v>1781</v>
      </c>
      <c r="K8" s="12" t="s">
        <v>520</v>
      </c>
      <c r="L8" s="12" t="s">
        <v>521</v>
      </c>
      <c r="M8" s="12" t="s">
        <v>710</v>
      </c>
      <c r="N8" s="12" t="s">
        <v>1776</v>
      </c>
      <c r="O8" s="13">
        <v>45420</v>
      </c>
      <c r="P8" s="12">
        <v>1</v>
      </c>
      <c r="Q8" s="12">
        <v>3</v>
      </c>
      <c r="R8" s="12" t="s">
        <v>30</v>
      </c>
      <c r="S8" s="12" t="s">
        <v>31</v>
      </c>
    </row>
    <row r="9" spans="1:19" ht="33.75" customHeight="1" x14ac:dyDescent="0.35">
      <c r="A9" s="44">
        <v>6</v>
      </c>
      <c r="B9" s="10" t="s">
        <v>711</v>
      </c>
      <c r="C9" s="11" t="s">
        <v>712</v>
      </c>
      <c r="D9" s="10" t="s">
        <v>518</v>
      </c>
      <c r="E9" s="12" t="s">
        <v>50</v>
      </c>
      <c r="F9" s="12" t="s">
        <v>80</v>
      </c>
      <c r="G9" s="12" t="s">
        <v>1782</v>
      </c>
      <c r="H9" s="12" t="s">
        <v>27</v>
      </c>
      <c r="I9" s="12" t="s">
        <v>34</v>
      </c>
      <c r="J9" s="12" t="s">
        <v>713</v>
      </c>
      <c r="K9" s="12" t="s">
        <v>714</v>
      </c>
      <c r="L9" s="12" t="s">
        <v>714</v>
      </c>
      <c r="M9" s="12" t="s">
        <v>715</v>
      </c>
      <c r="N9" s="12" t="s">
        <v>1776</v>
      </c>
      <c r="O9" s="13">
        <v>45421</v>
      </c>
      <c r="P9" s="12">
        <v>1</v>
      </c>
      <c r="Q9" s="12">
        <v>3</v>
      </c>
      <c r="R9" s="12" t="s">
        <v>30</v>
      </c>
      <c r="S9" s="12" t="s">
        <v>31</v>
      </c>
    </row>
    <row r="10" spans="1:19" ht="33.75" customHeight="1" x14ac:dyDescent="0.35">
      <c r="A10" s="44">
        <v>7</v>
      </c>
      <c r="B10" s="10" t="s">
        <v>716</v>
      </c>
      <c r="C10" s="11" t="s">
        <v>717</v>
      </c>
      <c r="D10" s="10" t="s">
        <v>518</v>
      </c>
      <c r="E10" s="12" t="s">
        <v>33</v>
      </c>
      <c r="F10" s="12" t="s">
        <v>718</v>
      </c>
      <c r="G10" s="12" t="s">
        <v>1783</v>
      </c>
      <c r="H10" s="12" t="s">
        <v>27</v>
      </c>
      <c r="I10" s="12" t="s">
        <v>34</v>
      </c>
      <c r="J10" s="12" t="s">
        <v>719</v>
      </c>
      <c r="K10" s="12" t="s">
        <v>720</v>
      </c>
      <c r="L10" s="12" t="s">
        <v>720</v>
      </c>
      <c r="M10" s="12" t="s">
        <v>721</v>
      </c>
      <c r="N10" s="12" t="s">
        <v>1776</v>
      </c>
      <c r="O10" s="13">
        <v>45421</v>
      </c>
      <c r="P10" s="12">
        <v>1</v>
      </c>
      <c r="Q10" s="12">
        <v>3</v>
      </c>
      <c r="R10" s="12" t="s">
        <v>37</v>
      </c>
      <c r="S10" s="12" t="s">
        <v>31</v>
      </c>
    </row>
    <row r="11" spans="1:19" ht="33.75" customHeight="1" x14ac:dyDescent="0.35">
      <c r="A11" s="44">
        <v>8</v>
      </c>
      <c r="B11" s="10" t="s">
        <v>722</v>
      </c>
      <c r="C11" s="11" t="s">
        <v>723</v>
      </c>
      <c r="D11" s="10" t="s">
        <v>518</v>
      </c>
      <c r="E11" s="12" t="s">
        <v>46</v>
      </c>
      <c r="F11" s="12" t="s">
        <v>724</v>
      </c>
      <c r="G11" s="12" t="s">
        <v>26</v>
      </c>
      <c r="H11" s="12" t="s">
        <v>27</v>
      </c>
      <c r="I11" s="12" t="s">
        <v>34</v>
      </c>
      <c r="J11" s="12" t="s">
        <v>725</v>
      </c>
      <c r="K11" s="12" t="s">
        <v>714</v>
      </c>
      <c r="L11" s="12" t="s">
        <v>714</v>
      </c>
      <c r="M11" s="12" t="s">
        <v>726</v>
      </c>
      <c r="N11" s="12" t="s">
        <v>1776</v>
      </c>
      <c r="O11" s="13">
        <v>45421</v>
      </c>
      <c r="P11" s="12">
        <v>1</v>
      </c>
      <c r="Q11" s="12">
        <v>3</v>
      </c>
      <c r="R11" s="12" t="s">
        <v>37</v>
      </c>
      <c r="S11" s="12" t="s">
        <v>31</v>
      </c>
    </row>
    <row r="12" spans="1:19" ht="33.75" customHeight="1" x14ac:dyDescent="0.35">
      <c r="A12" s="44">
        <v>9</v>
      </c>
      <c r="B12" s="10" t="s">
        <v>727</v>
      </c>
      <c r="C12" s="11" t="s">
        <v>728</v>
      </c>
      <c r="D12" s="10" t="s">
        <v>518</v>
      </c>
      <c r="E12" s="12" t="s">
        <v>46</v>
      </c>
      <c r="F12" s="12" t="s">
        <v>1784</v>
      </c>
      <c r="G12" s="12" t="s">
        <v>26</v>
      </c>
      <c r="H12" s="12" t="s">
        <v>27</v>
      </c>
      <c r="I12" s="12" t="s">
        <v>34</v>
      </c>
      <c r="J12" s="12" t="s">
        <v>1785</v>
      </c>
      <c r="K12" s="12" t="s">
        <v>729</v>
      </c>
      <c r="L12" s="12" t="s">
        <v>729</v>
      </c>
      <c r="M12" s="12" t="s">
        <v>730</v>
      </c>
      <c r="N12" s="12" t="s">
        <v>1776</v>
      </c>
      <c r="O12" s="13">
        <v>45421</v>
      </c>
      <c r="P12" s="12">
        <v>1</v>
      </c>
      <c r="Q12" s="12">
        <v>3</v>
      </c>
      <c r="R12" s="12" t="s">
        <v>37</v>
      </c>
      <c r="S12" s="12" t="s">
        <v>31</v>
      </c>
    </row>
    <row r="13" spans="1:19" ht="33.75" customHeight="1" x14ac:dyDescent="0.35">
      <c r="A13" s="44">
        <v>10</v>
      </c>
      <c r="B13" s="10" t="s">
        <v>731</v>
      </c>
      <c r="C13" s="11" t="s">
        <v>732</v>
      </c>
      <c r="D13" s="10" t="s">
        <v>518</v>
      </c>
      <c r="E13" s="12" t="s">
        <v>25</v>
      </c>
      <c r="F13" s="12" t="s">
        <v>376</v>
      </c>
      <c r="G13" s="12" t="s">
        <v>26</v>
      </c>
      <c r="H13" s="12" t="s">
        <v>27</v>
      </c>
      <c r="I13" s="12" t="s">
        <v>34</v>
      </c>
      <c r="J13" s="12" t="s">
        <v>733</v>
      </c>
      <c r="K13" s="12" t="s">
        <v>1786</v>
      </c>
      <c r="L13" s="12" t="s">
        <v>734</v>
      </c>
      <c r="M13" s="12" t="s">
        <v>735</v>
      </c>
      <c r="N13" s="12" t="s">
        <v>1776</v>
      </c>
      <c r="O13" s="13">
        <v>45421</v>
      </c>
      <c r="P13" s="12">
        <v>1</v>
      </c>
      <c r="Q13" s="12">
        <v>3</v>
      </c>
      <c r="R13" s="12" t="s">
        <v>37</v>
      </c>
      <c r="S13" s="12" t="s">
        <v>31</v>
      </c>
    </row>
    <row r="14" spans="1:19" ht="33.75" customHeight="1" x14ac:dyDescent="0.35">
      <c r="A14" s="44">
        <v>11</v>
      </c>
      <c r="B14" s="10" t="s">
        <v>736</v>
      </c>
      <c r="C14" s="11" t="s">
        <v>737</v>
      </c>
      <c r="D14" s="10" t="s">
        <v>518</v>
      </c>
      <c r="E14" s="12" t="s">
        <v>50</v>
      </c>
      <c r="F14" s="12" t="s">
        <v>186</v>
      </c>
      <c r="G14" s="12" t="s">
        <v>1787</v>
      </c>
      <c r="H14" s="12" t="s">
        <v>27</v>
      </c>
      <c r="I14" s="12" t="s">
        <v>34</v>
      </c>
      <c r="J14" s="12" t="s">
        <v>738</v>
      </c>
      <c r="K14" s="12" t="s">
        <v>714</v>
      </c>
      <c r="L14" s="12" t="s">
        <v>714</v>
      </c>
      <c r="M14" s="12" t="s">
        <v>739</v>
      </c>
      <c r="N14" s="12" t="s">
        <v>1776</v>
      </c>
      <c r="O14" s="13">
        <v>45421</v>
      </c>
      <c r="P14" s="12">
        <v>1</v>
      </c>
      <c r="Q14" s="12">
        <v>3</v>
      </c>
      <c r="R14" s="12" t="s">
        <v>37</v>
      </c>
      <c r="S14" s="12" t="s">
        <v>31</v>
      </c>
    </row>
    <row r="15" spans="1:19" ht="33.75" customHeight="1" x14ac:dyDescent="0.35">
      <c r="A15" s="44">
        <v>12</v>
      </c>
      <c r="B15" s="10" t="s">
        <v>740</v>
      </c>
      <c r="C15" s="11" t="s">
        <v>741</v>
      </c>
      <c r="D15" s="10" t="s">
        <v>518</v>
      </c>
      <c r="E15" s="12" t="s">
        <v>25</v>
      </c>
      <c r="F15" s="12" t="s">
        <v>742</v>
      </c>
      <c r="G15" s="12" t="s">
        <v>26</v>
      </c>
      <c r="H15" s="12" t="s">
        <v>27</v>
      </c>
      <c r="I15" s="12" t="s">
        <v>34</v>
      </c>
      <c r="J15" s="12" t="s">
        <v>743</v>
      </c>
      <c r="K15" s="12" t="s">
        <v>744</v>
      </c>
      <c r="L15" s="12" t="s">
        <v>512</v>
      </c>
      <c r="M15" s="12" t="s">
        <v>745</v>
      </c>
      <c r="N15" s="12" t="s">
        <v>1776</v>
      </c>
      <c r="O15" s="13">
        <v>45421</v>
      </c>
      <c r="P15" s="12">
        <v>1</v>
      </c>
      <c r="Q15" s="12">
        <v>3</v>
      </c>
      <c r="R15" s="12" t="s">
        <v>37</v>
      </c>
      <c r="S15" s="12" t="s">
        <v>31</v>
      </c>
    </row>
    <row r="16" spans="1:19" ht="33.75" customHeight="1" x14ac:dyDescent="0.35">
      <c r="A16" s="44">
        <v>13</v>
      </c>
      <c r="B16" s="10" t="s">
        <v>746</v>
      </c>
      <c r="C16" s="11" t="s">
        <v>747</v>
      </c>
      <c r="D16" s="10" t="s">
        <v>518</v>
      </c>
      <c r="E16" s="12" t="s">
        <v>126</v>
      </c>
      <c r="F16" s="12" t="s">
        <v>1788</v>
      </c>
      <c r="G16" s="12" t="s">
        <v>1789</v>
      </c>
      <c r="H16" s="12" t="s">
        <v>27</v>
      </c>
      <c r="I16" s="12" t="s">
        <v>126</v>
      </c>
      <c r="J16" s="12" t="s">
        <v>519</v>
      </c>
      <c r="K16" s="12" t="s">
        <v>729</v>
      </c>
      <c r="L16" s="12" t="s">
        <v>729</v>
      </c>
      <c r="M16" s="12" t="s">
        <v>730</v>
      </c>
      <c r="N16" s="12" t="s">
        <v>1776</v>
      </c>
      <c r="O16" s="13">
        <v>45421</v>
      </c>
      <c r="P16" s="12">
        <v>1</v>
      </c>
      <c r="Q16" s="12">
        <v>3</v>
      </c>
      <c r="R16" s="12" t="s">
        <v>30</v>
      </c>
      <c r="S16" s="12" t="s">
        <v>31</v>
      </c>
    </row>
    <row r="17" spans="1:19" ht="33.75" customHeight="1" x14ac:dyDescent="0.35">
      <c r="A17" s="44">
        <v>14</v>
      </c>
      <c r="B17" s="10" t="s">
        <v>748</v>
      </c>
      <c r="C17" s="11" t="s">
        <v>749</v>
      </c>
      <c r="D17" s="10" t="s">
        <v>518</v>
      </c>
      <c r="E17" s="12" t="s">
        <v>126</v>
      </c>
      <c r="F17" s="12" t="s">
        <v>773</v>
      </c>
      <c r="G17" s="12" t="s">
        <v>1790</v>
      </c>
      <c r="H17" s="12" t="s">
        <v>27</v>
      </c>
      <c r="I17" s="12" t="s">
        <v>126</v>
      </c>
      <c r="J17" s="12" t="s">
        <v>303</v>
      </c>
      <c r="K17" s="12" t="s">
        <v>720</v>
      </c>
      <c r="L17" s="12" t="s">
        <v>720</v>
      </c>
      <c r="M17" s="12" t="s">
        <v>750</v>
      </c>
      <c r="N17" s="12" t="s">
        <v>1776</v>
      </c>
      <c r="O17" s="13">
        <v>45421</v>
      </c>
      <c r="P17" s="12">
        <v>1</v>
      </c>
      <c r="Q17" s="12">
        <v>3</v>
      </c>
      <c r="R17" s="12" t="s">
        <v>37</v>
      </c>
      <c r="S17" s="12" t="s">
        <v>31</v>
      </c>
    </row>
    <row r="18" spans="1:19" ht="33.75" customHeight="1" x14ac:dyDescent="0.35">
      <c r="A18" s="44">
        <v>15</v>
      </c>
      <c r="B18" s="10" t="s">
        <v>751</v>
      </c>
      <c r="C18" s="11" t="s">
        <v>752</v>
      </c>
      <c r="D18" s="10" t="s">
        <v>518</v>
      </c>
      <c r="E18" s="12" t="s">
        <v>118</v>
      </c>
      <c r="F18" s="12" t="s">
        <v>753</v>
      </c>
      <c r="G18" s="12" t="s">
        <v>1791</v>
      </c>
      <c r="H18" s="12" t="s">
        <v>27</v>
      </c>
      <c r="I18" s="12" t="s">
        <v>126</v>
      </c>
      <c r="J18" s="12" t="s">
        <v>145</v>
      </c>
      <c r="K18" s="12" t="s">
        <v>1792</v>
      </c>
      <c r="L18" s="12" t="s">
        <v>754</v>
      </c>
      <c r="M18" s="12" t="s">
        <v>175</v>
      </c>
      <c r="N18" s="12" t="s">
        <v>1776</v>
      </c>
      <c r="O18" s="13">
        <v>45421</v>
      </c>
      <c r="P18" s="12">
        <v>1</v>
      </c>
      <c r="Q18" s="12">
        <v>3</v>
      </c>
      <c r="R18" s="12" t="s">
        <v>37</v>
      </c>
      <c r="S18" s="12" t="s">
        <v>31</v>
      </c>
    </row>
    <row r="19" spans="1:19" ht="33.75" customHeight="1" x14ac:dyDescent="0.35">
      <c r="A19" s="44">
        <v>16</v>
      </c>
      <c r="B19" s="10" t="s">
        <v>755</v>
      </c>
      <c r="C19" s="11" t="s">
        <v>756</v>
      </c>
      <c r="D19" s="10" t="s">
        <v>518</v>
      </c>
      <c r="E19" s="12" t="s">
        <v>46</v>
      </c>
      <c r="F19" s="12" t="s">
        <v>1793</v>
      </c>
      <c r="G19" s="12" t="s">
        <v>26</v>
      </c>
      <c r="H19" s="12" t="s">
        <v>27</v>
      </c>
      <c r="I19" s="12" t="s">
        <v>126</v>
      </c>
      <c r="J19" s="12" t="s">
        <v>519</v>
      </c>
      <c r="K19" s="12" t="s">
        <v>112</v>
      </c>
      <c r="L19" s="12" t="s">
        <v>112</v>
      </c>
      <c r="M19" s="12" t="s">
        <v>757</v>
      </c>
      <c r="N19" s="12" t="s">
        <v>1776</v>
      </c>
      <c r="O19" s="13">
        <v>45421</v>
      </c>
      <c r="P19" s="12">
        <v>1</v>
      </c>
      <c r="Q19" s="12">
        <v>3</v>
      </c>
      <c r="R19" s="12" t="s">
        <v>37</v>
      </c>
      <c r="S19" s="12" t="s">
        <v>31</v>
      </c>
    </row>
    <row r="20" spans="1:19" ht="33.75" customHeight="1" x14ac:dyDescent="0.35">
      <c r="A20" s="44">
        <v>17</v>
      </c>
      <c r="B20" s="10" t="s">
        <v>758</v>
      </c>
      <c r="C20" s="11" t="s">
        <v>759</v>
      </c>
      <c r="D20" s="10" t="s">
        <v>518</v>
      </c>
      <c r="E20" s="12" t="s">
        <v>46</v>
      </c>
      <c r="F20" s="12" t="s">
        <v>1794</v>
      </c>
      <c r="G20" s="12" t="s">
        <v>26</v>
      </c>
      <c r="H20" s="12" t="s">
        <v>27</v>
      </c>
      <c r="I20" s="12" t="s">
        <v>126</v>
      </c>
      <c r="J20" s="12" t="s">
        <v>760</v>
      </c>
      <c r="K20" s="12" t="s">
        <v>761</v>
      </c>
      <c r="L20" s="12" t="s">
        <v>761</v>
      </c>
      <c r="M20" s="12" t="s">
        <v>762</v>
      </c>
      <c r="N20" s="12" t="s">
        <v>1776</v>
      </c>
      <c r="O20" s="13">
        <v>45435</v>
      </c>
      <c r="P20" s="12">
        <v>1</v>
      </c>
      <c r="Q20" s="12">
        <v>3</v>
      </c>
      <c r="R20" s="12" t="s">
        <v>37</v>
      </c>
      <c r="S20" s="12" t="s">
        <v>31</v>
      </c>
    </row>
    <row r="21" spans="1:19" ht="33.75" customHeight="1" x14ac:dyDescent="0.35">
      <c r="A21" s="44">
        <v>18</v>
      </c>
      <c r="B21" s="10" t="s">
        <v>763</v>
      </c>
      <c r="C21" s="11" t="s">
        <v>764</v>
      </c>
      <c r="D21" s="10" t="s">
        <v>518</v>
      </c>
      <c r="E21" s="12" t="s">
        <v>33</v>
      </c>
      <c r="F21" s="12" t="s">
        <v>765</v>
      </c>
      <c r="G21" s="12" t="s">
        <v>1795</v>
      </c>
      <c r="H21" s="12" t="s">
        <v>27</v>
      </c>
      <c r="I21" s="12" t="s">
        <v>34</v>
      </c>
      <c r="J21" s="12" t="s">
        <v>766</v>
      </c>
      <c r="K21" s="12" t="s">
        <v>1796</v>
      </c>
      <c r="L21" s="12" t="s">
        <v>767</v>
      </c>
      <c r="M21" s="12" t="s">
        <v>768</v>
      </c>
      <c r="N21" s="12" t="s">
        <v>1776</v>
      </c>
      <c r="O21" s="13">
        <v>45435</v>
      </c>
      <c r="P21" s="12">
        <v>1</v>
      </c>
      <c r="Q21" s="12">
        <v>3</v>
      </c>
      <c r="R21" s="12" t="s">
        <v>37</v>
      </c>
      <c r="S21" s="12" t="s">
        <v>31</v>
      </c>
    </row>
    <row r="22" spans="1:19" ht="33.75" customHeight="1" x14ac:dyDescent="0.35">
      <c r="A22" s="44">
        <v>19</v>
      </c>
      <c r="B22" s="10" t="s">
        <v>769</v>
      </c>
      <c r="C22" s="11" t="s">
        <v>770</v>
      </c>
      <c r="D22" s="10" t="s">
        <v>518</v>
      </c>
      <c r="E22" s="12" t="s">
        <v>33</v>
      </c>
      <c r="F22" s="12" t="s">
        <v>771</v>
      </c>
      <c r="G22" s="12" t="s">
        <v>26</v>
      </c>
      <c r="H22" s="12" t="s">
        <v>27</v>
      </c>
      <c r="I22" s="12" t="s">
        <v>34</v>
      </c>
      <c r="J22" s="12" t="s">
        <v>772</v>
      </c>
      <c r="K22" s="12" t="s">
        <v>773</v>
      </c>
      <c r="L22" s="12" t="s">
        <v>774</v>
      </c>
      <c r="M22" s="12" t="s">
        <v>775</v>
      </c>
      <c r="N22" s="12" t="s">
        <v>1776</v>
      </c>
      <c r="O22" s="13">
        <v>45435</v>
      </c>
      <c r="P22" s="12">
        <v>1</v>
      </c>
      <c r="Q22" s="12">
        <v>3</v>
      </c>
      <c r="R22" s="12" t="s">
        <v>30</v>
      </c>
      <c r="S22" s="12" t="s">
        <v>31</v>
      </c>
    </row>
    <row r="23" spans="1:19" ht="33.75" customHeight="1" x14ac:dyDescent="0.35">
      <c r="A23" s="44">
        <v>20</v>
      </c>
      <c r="B23" s="10" t="s">
        <v>776</v>
      </c>
      <c r="C23" s="11" t="s">
        <v>777</v>
      </c>
      <c r="D23" s="10" t="s">
        <v>518</v>
      </c>
      <c r="E23" s="12" t="s">
        <v>33</v>
      </c>
      <c r="F23" s="12" t="s">
        <v>778</v>
      </c>
      <c r="G23" s="12" t="s">
        <v>459</v>
      </c>
      <c r="H23" s="12" t="s">
        <v>27</v>
      </c>
      <c r="I23" s="12" t="s">
        <v>34</v>
      </c>
      <c r="J23" s="12" t="s">
        <v>779</v>
      </c>
      <c r="K23" s="12" t="s">
        <v>705</v>
      </c>
      <c r="L23" s="12" t="s">
        <v>705</v>
      </c>
      <c r="M23" s="12" t="s">
        <v>780</v>
      </c>
      <c r="N23" s="12" t="s">
        <v>1776</v>
      </c>
      <c r="O23" s="13">
        <v>45435</v>
      </c>
      <c r="P23" s="12">
        <v>1</v>
      </c>
      <c r="Q23" s="12">
        <v>3</v>
      </c>
      <c r="R23" s="12" t="s">
        <v>30</v>
      </c>
      <c r="S23" s="12" t="s">
        <v>31</v>
      </c>
    </row>
    <row r="24" spans="1:19" ht="33.75" customHeight="1" x14ac:dyDescent="0.35">
      <c r="A24" s="44">
        <v>21</v>
      </c>
      <c r="B24" s="10" t="s">
        <v>781</v>
      </c>
      <c r="C24" s="11" t="s">
        <v>782</v>
      </c>
      <c r="D24" s="10" t="s">
        <v>518</v>
      </c>
      <c r="E24" s="12" t="s">
        <v>50</v>
      </c>
      <c r="F24" s="12" t="s">
        <v>783</v>
      </c>
      <c r="G24" s="12" t="s">
        <v>1795</v>
      </c>
      <c r="H24" s="12" t="s">
        <v>27</v>
      </c>
      <c r="I24" s="12" t="s">
        <v>34</v>
      </c>
      <c r="J24" s="12" t="s">
        <v>784</v>
      </c>
      <c r="K24" s="12" t="s">
        <v>1796</v>
      </c>
      <c r="L24" s="12" t="s">
        <v>767</v>
      </c>
      <c r="M24" s="12" t="s">
        <v>785</v>
      </c>
      <c r="N24" s="12" t="s">
        <v>1776</v>
      </c>
      <c r="O24" s="13">
        <v>45435</v>
      </c>
      <c r="P24" s="12">
        <v>1</v>
      </c>
      <c r="Q24" s="12">
        <v>3</v>
      </c>
      <c r="R24" s="12" t="s">
        <v>30</v>
      </c>
      <c r="S24" s="12" t="s">
        <v>31</v>
      </c>
    </row>
    <row r="25" spans="1:19" ht="33.75" customHeight="1" x14ac:dyDescent="0.35">
      <c r="A25" s="44">
        <v>22</v>
      </c>
      <c r="B25" s="10" t="s">
        <v>786</v>
      </c>
      <c r="C25" s="11" t="s">
        <v>787</v>
      </c>
      <c r="D25" s="10" t="s">
        <v>518</v>
      </c>
      <c r="E25" s="12" t="s">
        <v>50</v>
      </c>
      <c r="F25" s="12" t="s">
        <v>788</v>
      </c>
      <c r="G25" s="12" t="s">
        <v>1797</v>
      </c>
      <c r="H25" s="12" t="s">
        <v>27</v>
      </c>
      <c r="I25" s="12" t="s">
        <v>34</v>
      </c>
      <c r="J25" s="12" t="s">
        <v>789</v>
      </c>
      <c r="K25" s="12" t="s">
        <v>520</v>
      </c>
      <c r="L25" s="12" t="s">
        <v>521</v>
      </c>
      <c r="M25" s="12" t="s">
        <v>790</v>
      </c>
      <c r="N25" s="12" t="s">
        <v>1776</v>
      </c>
      <c r="O25" s="13">
        <v>45443</v>
      </c>
      <c r="P25" s="12">
        <v>1</v>
      </c>
      <c r="Q25" s="12">
        <v>3</v>
      </c>
      <c r="R25" s="12" t="s">
        <v>37</v>
      </c>
      <c r="S25" s="12" t="s">
        <v>31</v>
      </c>
    </row>
    <row r="26" spans="1:19" ht="33.75" customHeight="1" x14ac:dyDescent="0.35">
      <c r="A26" s="44">
        <v>23</v>
      </c>
      <c r="B26" s="10" t="s">
        <v>791</v>
      </c>
      <c r="C26" s="11" t="s">
        <v>792</v>
      </c>
      <c r="D26" s="10" t="s">
        <v>518</v>
      </c>
      <c r="E26" s="12" t="s">
        <v>126</v>
      </c>
      <c r="F26" s="12" t="s">
        <v>1798</v>
      </c>
      <c r="G26" s="12" t="s">
        <v>26</v>
      </c>
      <c r="H26" s="12" t="s">
        <v>27</v>
      </c>
      <c r="I26" s="12" t="s">
        <v>34</v>
      </c>
      <c r="J26" s="12" t="s">
        <v>1799</v>
      </c>
      <c r="K26" s="12" t="s">
        <v>520</v>
      </c>
      <c r="L26" s="12" t="s">
        <v>521</v>
      </c>
      <c r="M26" s="12" t="s">
        <v>522</v>
      </c>
      <c r="N26" s="12" t="s">
        <v>1776</v>
      </c>
      <c r="O26" s="13">
        <v>45447</v>
      </c>
      <c r="P26" s="12">
        <v>1</v>
      </c>
      <c r="Q26" s="12">
        <v>3</v>
      </c>
      <c r="R26" s="12" t="s">
        <v>30</v>
      </c>
      <c r="S26" s="12" t="s">
        <v>31</v>
      </c>
    </row>
  </sheetData>
  <autoFilter ref="A3:S27" xr:uid="{00000000-0009-0000-0000-000004000000}"/>
  <mergeCells count="2">
    <mergeCell ref="B1:S1"/>
    <mergeCell ref="A2:C2"/>
  </mergeCells>
  <pageMargins left="0.7" right="0.7" top="0.75" bottom="0.75" header="0" footer="0"/>
  <pageSetup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4"/>
  <sheetViews>
    <sheetView workbookViewId="0"/>
  </sheetViews>
  <sheetFormatPr baseColWidth="10" defaultColWidth="14.453125" defaultRowHeight="15" customHeight="1" x14ac:dyDescent="0.35"/>
  <cols>
    <col min="1" max="1" width="8.7265625" customWidth="1"/>
    <col min="2" max="2" width="28" customWidth="1"/>
    <col min="3" max="3" width="91.81640625" customWidth="1"/>
    <col min="4" max="4" width="64" customWidth="1"/>
    <col min="5" max="5" width="75.453125" customWidth="1"/>
    <col min="6" max="6" width="90.1796875" customWidth="1"/>
    <col min="7" max="7" width="45.81640625" customWidth="1"/>
    <col min="8" max="8" width="23.26953125" customWidth="1"/>
    <col min="9" max="9" width="29" customWidth="1"/>
    <col min="10" max="10" width="29.81640625" customWidth="1"/>
    <col min="11" max="11" width="69" customWidth="1"/>
    <col min="12" max="12" width="23.453125" customWidth="1"/>
    <col min="13" max="13" width="16" customWidth="1"/>
    <col min="14" max="14" width="35.81640625" customWidth="1"/>
    <col min="15" max="15" width="21.81640625" customWidth="1"/>
    <col min="16" max="16" width="19.81640625" customWidth="1"/>
    <col min="17" max="18" width="20.453125" customWidth="1"/>
    <col min="19" max="19" width="25.7265625" customWidth="1"/>
    <col min="20" max="26" width="11.453125" customWidth="1"/>
  </cols>
  <sheetData>
    <row r="1" spans="1:19" ht="72.75" customHeight="1" x14ac:dyDescent="0.35">
      <c r="A1" s="1"/>
      <c r="B1" s="114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</row>
    <row r="2" spans="1:19" ht="42.75" customHeight="1" x14ac:dyDescent="0.35">
      <c r="A2" s="116" t="s">
        <v>518</v>
      </c>
      <c r="B2" s="117"/>
      <c r="C2" s="118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ht="70.5" customHeight="1" x14ac:dyDescent="0.35">
      <c r="A3" s="4" t="s">
        <v>1</v>
      </c>
      <c r="B3" s="5" t="s">
        <v>2</v>
      </c>
      <c r="C3" s="6" t="s">
        <v>3</v>
      </c>
      <c r="D3" s="6" t="s">
        <v>4</v>
      </c>
      <c r="E3" s="7" t="s">
        <v>5</v>
      </c>
      <c r="F3" s="7" t="s">
        <v>6</v>
      </c>
      <c r="G3" s="7" t="s">
        <v>7</v>
      </c>
      <c r="H3" s="7" t="s">
        <v>8</v>
      </c>
      <c r="I3" s="7" t="s">
        <v>9</v>
      </c>
      <c r="J3" s="7" t="s">
        <v>10</v>
      </c>
      <c r="K3" s="7" t="s">
        <v>11</v>
      </c>
      <c r="L3" s="7" t="s">
        <v>12</v>
      </c>
      <c r="M3" s="7" t="s">
        <v>13</v>
      </c>
      <c r="N3" s="8" t="s">
        <v>14</v>
      </c>
      <c r="O3" s="8" t="s">
        <v>15</v>
      </c>
      <c r="P3" s="8" t="s">
        <v>16</v>
      </c>
      <c r="Q3" s="8" t="s">
        <v>17</v>
      </c>
      <c r="R3" s="8" t="s">
        <v>18</v>
      </c>
      <c r="S3" s="8" t="s">
        <v>19</v>
      </c>
    </row>
    <row r="4" spans="1:19" ht="33.75" customHeight="1" x14ac:dyDescent="0.35">
      <c r="A4" s="44">
        <v>1</v>
      </c>
      <c r="B4" s="15" t="s">
        <v>793</v>
      </c>
      <c r="C4" s="20" t="s">
        <v>794</v>
      </c>
      <c r="D4" s="10" t="s">
        <v>431</v>
      </c>
      <c r="E4" s="12"/>
      <c r="F4" s="12"/>
      <c r="G4" s="12" t="s">
        <v>27</v>
      </c>
      <c r="H4" s="18"/>
      <c r="I4" s="2" t="s">
        <v>1800</v>
      </c>
      <c r="J4" s="2" t="s">
        <v>795</v>
      </c>
      <c r="K4" s="2" t="s">
        <v>796</v>
      </c>
      <c r="L4" s="2" t="s">
        <v>796</v>
      </c>
      <c r="M4" s="2" t="s">
        <v>797</v>
      </c>
      <c r="N4" s="12"/>
      <c r="O4" s="13">
        <v>45460</v>
      </c>
      <c r="P4" s="12">
        <v>1</v>
      </c>
      <c r="Q4" s="12">
        <v>2</v>
      </c>
      <c r="R4" s="12" t="s">
        <v>37</v>
      </c>
      <c r="S4" s="12" t="s">
        <v>31</v>
      </c>
    </row>
  </sheetData>
  <autoFilter ref="A3:S5" xr:uid="{00000000-0009-0000-0000-000005000000}"/>
  <mergeCells count="2">
    <mergeCell ref="B1:S1"/>
    <mergeCell ref="A2:C2"/>
  </mergeCells>
  <pageMargins left="0.7" right="0.7" top="0.75" bottom="0.75" header="0" footer="0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E3F38A-7471-4A44-8857-9FCF9685C612}">
  <dimension ref="A1:I1228"/>
  <sheetViews>
    <sheetView showGridLines="0" showRuler="0" showWhiteSpace="0" topLeftCell="C1212" zoomScale="63" zoomScaleNormal="70" zoomScaleSheetLayoutView="70" zoomScalePageLayoutView="70" workbookViewId="0">
      <selection activeCell="G1226" sqref="G1226"/>
    </sheetView>
  </sheetViews>
  <sheetFormatPr baseColWidth="10" defaultColWidth="14.453125" defaultRowHeight="19" x14ac:dyDescent="0.65"/>
  <cols>
    <col min="1" max="1" width="8.7265625" style="47" customWidth="1"/>
    <col min="2" max="2" width="43.26953125" style="47" customWidth="1"/>
    <col min="3" max="3" width="66.54296875" style="47" customWidth="1"/>
    <col min="4" max="4" width="23.453125" style="47" customWidth="1"/>
    <col min="5" max="5" width="89.453125" style="47" customWidth="1"/>
    <col min="6" max="6" width="48.7265625" style="47" customWidth="1"/>
    <col min="7" max="7" width="19.81640625" style="47" customWidth="1"/>
    <col min="8" max="16384" width="14.453125" style="47"/>
  </cols>
  <sheetData>
    <row r="1" spans="1:7" x14ac:dyDescent="0.65">
      <c r="A1" s="104" t="s">
        <v>5705</v>
      </c>
      <c r="B1" s="104"/>
      <c r="C1" s="104"/>
      <c r="D1" s="104"/>
      <c r="E1" s="104"/>
      <c r="F1" s="104"/>
      <c r="G1" s="104"/>
    </row>
    <row r="2" spans="1:7" x14ac:dyDescent="0.65">
      <c r="A2" s="104"/>
      <c r="B2" s="104"/>
      <c r="C2" s="104"/>
      <c r="D2" s="104"/>
      <c r="E2" s="104"/>
      <c r="F2" s="104"/>
      <c r="G2" s="104"/>
    </row>
    <row r="3" spans="1:7" x14ac:dyDescent="0.65">
      <c r="A3" s="104"/>
      <c r="B3" s="104"/>
      <c r="C3" s="104"/>
      <c r="D3" s="104"/>
      <c r="E3" s="104"/>
      <c r="F3" s="104"/>
      <c r="G3" s="104"/>
    </row>
    <row r="4" spans="1:7" x14ac:dyDescent="0.65">
      <c r="A4" s="104"/>
      <c r="B4" s="104"/>
      <c r="C4" s="104"/>
      <c r="D4" s="104"/>
      <c r="E4" s="104"/>
      <c r="F4" s="104"/>
      <c r="G4" s="104"/>
    </row>
    <row r="5" spans="1:7" x14ac:dyDescent="0.65">
      <c r="A5" s="48" t="s">
        <v>5705</v>
      </c>
      <c r="B5" s="48"/>
      <c r="C5" s="105" t="s">
        <v>5730</v>
      </c>
      <c r="D5" s="105"/>
      <c r="E5" s="105"/>
      <c r="F5" s="105"/>
      <c r="G5" s="69"/>
    </row>
    <row r="6" spans="1:7" x14ac:dyDescent="0.65">
      <c r="A6" s="48" t="s">
        <v>5705</v>
      </c>
      <c r="B6" s="48"/>
      <c r="C6" s="105"/>
      <c r="D6" s="105"/>
      <c r="E6" s="105"/>
      <c r="F6" s="105"/>
      <c r="G6" s="69"/>
    </row>
    <row r="7" spans="1:7" x14ac:dyDescent="0.65">
      <c r="A7" s="48"/>
      <c r="B7" s="48"/>
      <c r="C7" s="106"/>
      <c r="D7" s="106"/>
      <c r="E7" s="106"/>
      <c r="F7" s="106"/>
      <c r="G7" s="70"/>
    </row>
    <row r="8" spans="1:7" ht="38" x14ac:dyDescent="0.65">
      <c r="A8" s="71" t="s">
        <v>1803</v>
      </c>
      <c r="B8" s="71" t="s">
        <v>4</v>
      </c>
      <c r="C8" s="71" t="s">
        <v>3</v>
      </c>
      <c r="D8" s="72" t="s">
        <v>12</v>
      </c>
      <c r="E8" s="71" t="s">
        <v>1802</v>
      </c>
      <c r="F8" s="71" t="s">
        <v>14</v>
      </c>
      <c r="G8" s="71" t="s">
        <v>1811</v>
      </c>
    </row>
    <row r="9" spans="1:7" ht="30" customHeight="1" x14ac:dyDescent="0.65">
      <c r="A9" s="52">
        <v>1</v>
      </c>
      <c r="B9" s="52" t="s">
        <v>24</v>
      </c>
      <c r="C9" s="53" t="s">
        <v>23</v>
      </c>
      <c r="D9" s="52" t="s">
        <v>28</v>
      </c>
      <c r="E9" s="53" t="s">
        <v>4207</v>
      </c>
      <c r="F9" s="53" t="s">
        <v>5418</v>
      </c>
      <c r="G9" s="52">
        <v>1</v>
      </c>
    </row>
    <row r="10" spans="1:7" ht="30" customHeight="1" x14ac:dyDescent="0.65">
      <c r="A10" s="54">
        <f>A9+1</f>
        <v>2</v>
      </c>
      <c r="B10" s="54" t="s">
        <v>24</v>
      </c>
      <c r="C10" s="55" t="s">
        <v>32</v>
      </c>
      <c r="D10" s="54" t="s">
        <v>36</v>
      </c>
      <c r="E10" s="55" t="s">
        <v>4208</v>
      </c>
      <c r="F10" s="55" t="s">
        <v>5719</v>
      </c>
      <c r="G10" s="54">
        <v>1</v>
      </c>
    </row>
    <row r="11" spans="1:7" ht="30" customHeight="1" x14ac:dyDescent="0.65">
      <c r="A11" s="52">
        <f t="shared" ref="A11:A74" si="0">A10+1</f>
        <v>3</v>
      </c>
      <c r="B11" s="52" t="s">
        <v>24</v>
      </c>
      <c r="C11" s="53" t="s">
        <v>639</v>
      </c>
      <c r="D11" s="52" t="s">
        <v>36</v>
      </c>
      <c r="E11" s="53" t="s">
        <v>4209</v>
      </c>
      <c r="F11" s="53" t="s">
        <v>5720</v>
      </c>
      <c r="G11" s="52">
        <v>2</v>
      </c>
    </row>
    <row r="12" spans="1:7" ht="30" customHeight="1" x14ac:dyDescent="0.65">
      <c r="A12" s="54">
        <f t="shared" si="0"/>
        <v>4</v>
      </c>
      <c r="B12" s="54" t="s">
        <v>24</v>
      </c>
      <c r="C12" s="55" t="s">
        <v>805</v>
      </c>
      <c r="D12" s="54" t="s">
        <v>808</v>
      </c>
      <c r="E12" s="55" t="s">
        <v>4210</v>
      </c>
      <c r="F12" s="55" t="s">
        <v>5721</v>
      </c>
      <c r="G12" s="54">
        <v>1</v>
      </c>
    </row>
    <row r="13" spans="1:7" ht="30" customHeight="1" x14ac:dyDescent="0.65">
      <c r="A13" s="52">
        <f t="shared" si="0"/>
        <v>5</v>
      </c>
      <c r="B13" s="52" t="s">
        <v>24</v>
      </c>
      <c r="C13" s="53" t="s">
        <v>811</v>
      </c>
      <c r="D13" s="52" t="s">
        <v>808</v>
      </c>
      <c r="E13" s="53" t="s">
        <v>4211</v>
      </c>
      <c r="F13" s="53" t="s">
        <v>5422</v>
      </c>
      <c r="G13" s="52">
        <v>1</v>
      </c>
    </row>
    <row r="14" spans="1:7" ht="30" customHeight="1" x14ac:dyDescent="0.65">
      <c r="A14" s="54">
        <f t="shared" si="0"/>
        <v>6</v>
      </c>
      <c r="B14" s="54" t="s">
        <v>24</v>
      </c>
      <c r="C14" s="55" t="s">
        <v>816</v>
      </c>
      <c r="D14" s="54" t="s">
        <v>808</v>
      </c>
      <c r="E14" s="55" t="s">
        <v>4212</v>
      </c>
      <c r="F14" s="55" t="s">
        <v>5423</v>
      </c>
      <c r="G14" s="54">
        <v>1</v>
      </c>
    </row>
    <row r="15" spans="1:7" ht="30" customHeight="1" x14ac:dyDescent="0.65">
      <c r="A15" s="52">
        <f t="shared" si="0"/>
        <v>7</v>
      </c>
      <c r="B15" s="52" t="s">
        <v>24</v>
      </c>
      <c r="C15" s="53" t="s">
        <v>821</v>
      </c>
      <c r="D15" s="52" t="s">
        <v>808</v>
      </c>
      <c r="E15" s="53" t="s">
        <v>4213</v>
      </c>
      <c r="F15" s="53" t="s">
        <v>5423</v>
      </c>
      <c r="G15" s="52">
        <v>1</v>
      </c>
    </row>
    <row r="16" spans="1:7" ht="30" customHeight="1" x14ac:dyDescent="0.65">
      <c r="A16" s="54">
        <f t="shared" si="0"/>
        <v>8</v>
      </c>
      <c r="B16" s="54" t="s">
        <v>24</v>
      </c>
      <c r="C16" s="55" t="s">
        <v>1688</v>
      </c>
      <c r="D16" s="54" t="s">
        <v>1689</v>
      </c>
      <c r="E16" s="55" t="s">
        <v>4214</v>
      </c>
      <c r="F16" s="55" t="s">
        <v>5424</v>
      </c>
      <c r="G16" s="54">
        <v>1</v>
      </c>
    </row>
    <row r="17" spans="1:7" ht="30" customHeight="1" x14ac:dyDescent="0.65">
      <c r="A17" s="52">
        <f t="shared" si="0"/>
        <v>9</v>
      </c>
      <c r="B17" s="52" t="s">
        <v>24</v>
      </c>
      <c r="C17" s="53" t="s">
        <v>1962</v>
      </c>
      <c r="D17" s="52" t="s">
        <v>28</v>
      </c>
      <c r="E17" s="53" t="s">
        <v>4215</v>
      </c>
      <c r="F17" s="53" t="s">
        <v>5722</v>
      </c>
      <c r="G17" s="52">
        <v>1</v>
      </c>
    </row>
    <row r="18" spans="1:7" ht="30" customHeight="1" x14ac:dyDescent="0.65">
      <c r="A18" s="54">
        <f t="shared" si="0"/>
        <v>10</v>
      </c>
      <c r="B18" s="54" t="s">
        <v>24</v>
      </c>
      <c r="C18" s="55" t="s">
        <v>1963</v>
      </c>
      <c r="D18" s="54" t="s">
        <v>28</v>
      </c>
      <c r="E18" s="55" t="s">
        <v>4216</v>
      </c>
      <c r="F18" s="55" t="s">
        <v>5423</v>
      </c>
      <c r="G18" s="54">
        <v>1</v>
      </c>
    </row>
    <row r="19" spans="1:7" ht="30" customHeight="1" x14ac:dyDescent="0.65">
      <c r="A19" s="52">
        <f t="shared" si="0"/>
        <v>11</v>
      </c>
      <c r="B19" s="52" t="s">
        <v>24</v>
      </c>
      <c r="C19" s="53" t="s">
        <v>2015</v>
      </c>
      <c r="D19" s="52" t="s">
        <v>2041</v>
      </c>
      <c r="E19" s="53" t="s">
        <v>4217</v>
      </c>
      <c r="F19" s="53" t="s">
        <v>5723</v>
      </c>
      <c r="G19" s="52">
        <v>1</v>
      </c>
    </row>
    <row r="20" spans="1:7" ht="30" customHeight="1" x14ac:dyDescent="0.65">
      <c r="A20" s="54">
        <f t="shared" si="0"/>
        <v>12</v>
      </c>
      <c r="B20" s="54" t="s">
        <v>24</v>
      </c>
      <c r="C20" s="55" t="s">
        <v>2016</v>
      </c>
      <c r="D20" s="54" t="s">
        <v>2041</v>
      </c>
      <c r="E20" s="55" t="s">
        <v>4218</v>
      </c>
      <c r="F20" s="55" t="s">
        <v>5423</v>
      </c>
      <c r="G20" s="54">
        <v>1</v>
      </c>
    </row>
    <row r="21" spans="1:7" ht="30" customHeight="1" x14ac:dyDescent="0.65">
      <c r="A21" s="52">
        <f t="shared" si="0"/>
        <v>13</v>
      </c>
      <c r="B21" s="52" t="s">
        <v>24</v>
      </c>
      <c r="C21" s="53" t="s">
        <v>2017</v>
      </c>
      <c r="D21" s="52" t="s">
        <v>2041</v>
      </c>
      <c r="E21" s="53" t="s">
        <v>4219</v>
      </c>
      <c r="F21" s="53" t="s">
        <v>5423</v>
      </c>
      <c r="G21" s="52">
        <v>1</v>
      </c>
    </row>
    <row r="22" spans="1:7" ht="30" customHeight="1" x14ac:dyDescent="0.65">
      <c r="A22" s="54">
        <f t="shared" si="0"/>
        <v>14</v>
      </c>
      <c r="B22" s="54" t="s">
        <v>24</v>
      </c>
      <c r="C22" s="55" t="s">
        <v>2085</v>
      </c>
      <c r="D22" s="54" t="s">
        <v>2041</v>
      </c>
      <c r="E22" s="55" t="s">
        <v>4220</v>
      </c>
      <c r="F22" s="55" t="s">
        <v>5729</v>
      </c>
      <c r="G22" s="54">
        <v>1</v>
      </c>
    </row>
    <row r="23" spans="1:7" ht="30" customHeight="1" x14ac:dyDescent="0.65">
      <c r="A23" s="52">
        <f t="shared" si="0"/>
        <v>15</v>
      </c>
      <c r="B23" s="52" t="s">
        <v>24</v>
      </c>
      <c r="C23" s="53" t="s">
        <v>2086</v>
      </c>
      <c r="D23" s="52" t="s">
        <v>2261</v>
      </c>
      <c r="E23" s="53" t="s">
        <v>4221</v>
      </c>
      <c r="F23" s="53" t="s">
        <v>5422</v>
      </c>
      <c r="G23" s="52">
        <v>1</v>
      </c>
    </row>
    <row r="24" spans="1:7" ht="30" customHeight="1" x14ac:dyDescent="0.65">
      <c r="A24" s="54">
        <f t="shared" si="0"/>
        <v>16</v>
      </c>
      <c r="B24" s="54" t="s">
        <v>24</v>
      </c>
      <c r="C24" s="55" t="s">
        <v>2158</v>
      </c>
      <c r="D24" s="54" t="s">
        <v>28</v>
      </c>
      <c r="E24" s="55" t="s">
        <v>4222</v>
      </c>
      <c r="F24" s="55" t="s">
        <v>5509</v>
      </c>
      <c r="G24" s="54">
        <v>1</v>
      </c>
    </row>
    <row r="25" spans="1:7" ht="30" customHeight="1" x14ac:dyDescent="0.65">
      <c r="A25" s="52">
        <f t="shared" si="0"/>
        <v>17</v>
      </c>
      <c r="B25" s="52" t="s">
        <v>24</v>
      </c>
      <c r="C25" s="53" t="s">
        <v>3289</v>
      </c>
      <c r="D25" s="52" t="s">
        <v>28</v>
      </c>
      <c r="E25" s="53" t="s">
        <v>4223</v>
      </c>
      <c r="F25" s="53" t="s">
        <v>5427</v>
      </c>
      <c r="G25" s="52">
        <v>1</v>
      </c>
    </row>
    <row r="26" spans="1:7" ht="30" customHeight="1" x14ac:dyDescent="0.65">
      <c r="A26" s="54">
        <f t="shared" si="0"/>
        <v>18</v>
      </c>
      <c r="B26" s="54" t="s">
        <v>24</v>
      </c>
      <c r="C26" s="55" t="s">
        <v>4157</v>
      </c>
      <c r="D26" s="54" t="s">
        <v>28</v>
      </c>
      <c r="E26" s="55" t="s">
        <v>4224</v>
      </c>
      <c r="F26" s="55" t="s">
        <v>5422</v>
      </c>
      <c r="G26" s="54">
        <v>1</v>
      </c>
    </row>
    <row r="27" spans="1:7" ht="30" customHeight="1" x14ac:dyDescent="0.65">
      <c r="A27" s="52">
        <f t="shared" si="0"/>
        <v>19</v>
      </c>
      <c r="B27" s="52" t="s">
        <v>24</v>
      </c>
      <c r="C27" s="53" t="s">
        <v>28</v>
      </c>
      <c r="D27" s="52" t="s">
        <v>28</v>
      </c>
      <c r="E27" s="53" t="s">
        <v>4225</v>
      </c>
      <c r="F27" s="53" t="s">
        <v>5418</v>
      </c>
      <c r="G27" s="52">
        <v>1</v>
      </c>
    </row>
    <row r="28" spans="1:7" ht="30" customHeight="1" x14ac:dyDescent="0.65">
      <c r="A28" s="54">
        <f t="shared" si="0"/>
        <v>20</v>
      </c>
      <c r="B28" s="54" t="s">
        <v>24</v>
      </c>
      <c r="C28" s="55" t="s">
        <v>3448</v>
      </c>
      <c r="D28" s="54" t="s">
        <v>28</v>
      </c>
      <c r="E28" s="55" t="s">
        <v>4226</v>
      </c>
      <c r="F28" s="55" t="s">
        <v>5428</v>
      </c>
      <c r="G28" s="54">
        <v>1</v>
      </c>
    </row>
    <row r="29" spans="1:7" ht="30" customHeight="1" x14ac:dyDescent="0.65">
      <c r="A29" s="52">
        <f t="shared" si="0"/>
        <v>21</v>
      </c>
      <c r="B29" s="52" t="s">
        <v>24</v>
      </c>
      <c r="C29" s="53" t="s">
        <v>3487</v>
      </c>
      <c r="D29" s="52" t="s">
        <v>28</v>
      </c>
      <c r="E29" s="53" t="s">
        <v>4227</v>
      </c>
      <c r="F29" s="53" t="s">
        <v>5429</v>
      </c>
      <c r="G29" s="52">
        <v>1</v>
      </c>
    </row>
    <row r="30" spans="1:7" ht="30" customHeight="1" x14ac:dyDescent="0.65">
      <c r="A30" s="54">
        <f t="shared" si="0"/>
        <v>22</v>
      </c>
      <c r="B30" s="54" t="s">
        <v>24</v>
      </c>
      <c r="C30" s="55" t="s">
        <v>3970</v>
      </c>
      <c r="D30" s="54" t="s">
        <v>28</v>
      </c>
      <c r="E30" s="55" t="s">
        <v>4228</v>
      </c>
      <c r="F30" s="55" t="s">
        <v>5422</v>
      </c>
      <c r="G30" s="54">
        <v>1</v>
      </c>
    </row>
    <row r="31" spans="1:7" ht="30" customHeight="1" x14ac:dyDescent="0.65">
      <c r="A31" s="52">
        <f t="shared" si="0"/>
        <v>23</v>
      </c>
      <c r="B31" s="52" t="s">
        <v>24</v>
      </c>
      <c r="C31" s="53" t="s">
        <v>3976</v>
      </c>
      <c r="D31" s="52" t="s">
        <v>2041</v>
      </c>
      <c r="E31" s="53" t="s">
        <v>4229</v>
      </c>
      <c r="F31" s="53" t="s">
        <v>5422</v>
      </c>
      <c r="G31" s="52">
        <v>1</v>
      </c>
    </row>
    <row r="32" spans="1:7" ht="30" customHeight="1" x14ac:dyDescent="0.65">
      <c r="A32" s="54">
        <f t="shared" si="0"/>
        <v>24</v>
      </c>
      <c r="B32" s="54" t="s">
        <v>24</v>
      </c>
      <c r="C32" s="55" t="s">
        <v>3990</v>
      </c>
      <c r="D32" s="54" t="s">
        <v>2041</v>
      </c>
      <c r="E32" s="55" t="s">
        <v>4230</v>
      </c>
      <c r="F32" s="55" t="s">
        <v>5724</v>
      </c>
      <c r="G32" s="54">
        <v>1</v>
      </c>
    </row>
    <row r="33" spans="1:7" ht="30" customHeight="1" x14ac:dyDescent="0.65">
      <c r="A33" s="52">
        <f t="shared" si="0"/>
        <v>25</v>
      </c>
      <c r="B33" s="52" t="s">
        <v>24</v>
      </c>
      <c r="C33" s="53" t="s">
        <v>4018</v>
      </c>
      <c r="D33" s="52" t="s">
        <v>28</v>
      </c>
      <c r="E33" s="53" t="s">
        <v>4231</v>
      </c>
      <c r="F33" s="53" t="s">
        <v>5725</v>
      </c>
      <c r="G33" s="52">
        <v>1</v>
      </c>
    </row>
    <row r="34" spans="1:7" ht="30" customHeight="1" x14ac:dyDescent="0.65">
      <c r="A34" s="54">
        <f t="shared" si="0"/>
        <v>26</v>
      </c>
      <c r="B34" s="60" t="s">
        <v>24</v>
      </c>
      <c r="C34" s="61" t="s">
        <v>4158</v>
      </c>
      <c r="D34" s="60" t="s">
        <v>2041</v>
      </c>
      <c r="E34" s="65" t="s">
        <v>4232</v>
      </c>
      <c r="F34" s="61" t="s">
        <v>5726</v>
      </c>
      <c r="G34" s="60">
        <v>1</v>
      </c>
    </row>
    <row r="35" spans="1:7" ht="30" customHeight="1" x14ac:dyDescent="0.65">
      <c r="A35" s="52">
        <f t="shared" si="0"/>
        <v>27</v>
      </c>
      <c r="B35" s="52" t="s">
        <v>24</v>
      </c>
      <c r="C35" s="53" t="s">
        <v>5713</v>
      </c>
      <c r="D35" s="52" t="s">
        <v>2041</v>
      </c>
      <c r="E35" s="53" t="s">
        <v>5716</v>
      </c>
      <c r="F35" s="53" t="s">
        <v>5727</v>
      </c>
      <c r="G35" s="52">
        <v>1</v>
      </c>
    </row>
    <row r="36" spans="1:7" ht="30" customHeight="1" x14ac:dyDescent="0.65">
      <c r="A36" s="54">
        <f t="shared" si="0"/>
        <v>28</v>
      </c>
      <c r="B36" s="54" t="s">
        <v>39</v>
      </c>
      <c r="C36" s="55" t="s">
        <v>38</v>
      </c>
      <c r="D36" s="54" t="s">
        <v>41</v>
      </c>
      <c r="E36" s="55" t="s">
        <v>4233</v>
      </c>
      <c r="F36" s="55" t="s">
        <v>5430</v>
      </c>
      <c r="G36" s="54">
        <v>1</v>
      </c>
    </row>
    <row r="37" spans="1:7" ht="30" customHeight="1" x14ac:dyDescent="0.65">
      <c r="A37" s="52">
        <f t="shared" si="0"/>
        <v>29</v>
      </c>
      <c r="B37" s="52" t="s">
        <v>39</v>
      </c>
      <c r="C37" s="53" t="s">
        <v>4159</v>
      </c>
      <c r="D37" s="52" t="s">
        <v>43</v>
      </c>
      <c r="E37" s="53" t="s">
        <v>4234</v>
      </c>
      <c r="F37" s="53" t="s">
        <v>5434</v>
      </c>
      <c r="G37" s="52">
        <v>1</v>
      </c>
    </row>
    <row r="38" spans="1:7" ht="30" customHeight="1" x14ac:dyDescent="0.65">
      <c r="A38" s="54">
        <f t="shared" si="0"/>
        <v>30</v>
      </c>
      <c r="B38" s="54" t="s">
        <v>39</v>
      </c>
      <c r="C38" s="55" t="s">
        <v>44</v>
      </c>
      <c r="D38" s="54" t="s">
        <v>43</v>
      </c>
      <c r="E38" s="55" t="s">
        <v>4235</v>
      </c>
      <c r="F38" s="55" t="s">
        <v>5435</v>
      </c>
      <c r="G38" s="54">
        <v>1</v>
      </c>
    </row>
    <row r="39" spans="1:7" ht="30" customHeight="1" x14ac:dyDescent="0.65">
      <c r="A39" s="52">
        <f t="shared" si="0"/>
        <v>31</v>
      </c>
      <c r="B39" s="52" t="s">
        <v>39</v>
      </c>
      <c r="C39" s="53" t="s">
        <v>45</v>
      </c>
      <c r="D39" s="52" t="s">
        <v>43</v>
      </c>
      <c r="E39" s="53" t="s">
        <v>4236</v>
      </c>
      <c r="F39" s="53" t="s">
        <v>5430</v>
      </c>
      <c r="G39" s="52">
        <v>1</v>
      </c>
    </row>
    <row r="40" spans="1:7" ht="30" customHeight="1" x14ac:dyDescent="0.65">
      <c r="A40" s="54">
        <f t="shared" si="0"/>
        <v>32</v>
      </c>
      <c r="B40" s="54" t="s">
        <v>39</v>
      </c>
      <c r="C40" s="55" t="s">
        <v>2115</v>
      </c>
      <c r="D40" s="54" t="s">
        <v>48</v>
      </c>
      <c r="E40" s="55" t="s">
        <v>4237</v>
      </c>
      <c r="F40" s="55" t="s">
        <v>5434</v>
      </c>
      <c r="G40" s="54">
        <v>1</v>
      </c>
    </row>
    <row r="41" spans="1:7" ht="30" customHeight="1" x14ac:dyDescent="0.65">
      <c r="A41" s="52">
        <f t="shared" si="0"/>
        <v>33</v>
      </c>
      <c r="B41" s="52" t="s">
        <v>39</v>
      </c>
      <c r="C41" s="53" t="s">
        <v>49</v>
      </c>
      <c r="D41" s="52" t="s">
        <v>43</v>
      </c>
      <c r="E41" s="53" t="s">
        <v>4238</v>
      </c>
      <c r="F41" s="53" t="s">
        <v>5430</v>
      </c>
      <c r="G41" s="52">
        <v>1</v>
      </c>
    </row>
    <row r="42" spans="1:7" ht="30" customHeight="1" x14ac:dyDescent="0.65">
      <c r="A42" s="54">
        <f t="shared" si="0"/>
        <v>34</v>
      </c>
      <c r="B42" s="54" t="s">
        <v>39</v>
      </c>
      <c r="C42" s="55" t="s">
        <v>52</v>
      </c>
      <c r="D42" s="54" t="s">
        <v>53</v>
      </c>
      <c r="E42" s="55" t="s">
        <v>4239</v>
      </c>
      <c r="F42" s="55" t="s">
        <v>5430</v>
      </c>
      <c r="G42" s="54">
        <v>1</v>
      </c>
    </row>
    <row r="43" spans="1:7" ht="30" customHeight="1" x14ac:dyDescent="0.65">
      <c r="A43" s="52">
        <f t="shared" si="0"/>
        <v>35</v>
      </c>
      <c r="B43" s="52" t="s">
        <v>39</v>
      </c>
      <c r="C43" s="53" t="s">
        <v>54</v>
      </c>
      <c r="D43" s="52" t="s">
        <v>53</v>
      </c>
      <c r="E43" s="53" t="s">
        <v>4240</v>
      </c>
      <c r="F43" s="53" t="s">
        <v>5434</v>
      </c>
      <c r="G43" s="52">
        <v>1</v>
      </c>
    </row>
    <row r="44" spans="1:7" ht="30" customHeight="1" x14ac:dyDescent="0.65">
      <c r="A44" s="54">
        <f t="shared" si="0"/>
        <v>36</v>
      </c>
      <c r="B44" s="54" t="s">
        <v>39</v>
      </c>
      <c r="C44" s="55" t="s">
        <v>55</v>
      </c>
      <c r="D44" s="54" t="s">
        <v>56</v>
      </c>
      <c r="E44" s="55" t="s">
        <v>4241</v>
      </c>
      <c r="F44" s="55" t="s">
        <v>5430</v>
      </c>
      <c r="G44" s="54">
        <v>1</v>
      </c>
    </row>
    <row r="45" spans="1:7" ht="30" customHeight="1" x14ac:dyDescent="0.65">
      <c r="A45" s="52">
        <f t="shared" si="0"/>
        <v>37</v>
      </c>
      <c r="B45" s="52" t="s">
        <v>39</v>
      </c>
      <c r="C45" s="53" t="s">
        <v>57</v>
      </c>
      <c r="D45" s="52" t="s">
        <v>53</v>
      </c>
      <c r="E45" s="53" t="s">
        <v>4242</v>
      </c>
      <c r="F45" s="53" t="s">
        <v>5434</v>
      </c>
      <c r="G45" s="52">
        <v>1</v>
      </c>
    </row>
    <row r="46" spans="1:7" ht="30" customHeight="1" x14ac:dyDescent="0.65">
      <c r="A46" s="54">
        <f t="shared" si="0"/>
        <v>38</v>
      </c>
      <c r="B46" s="54" t="s">
        <v>59</v>
      </c>
      <c r="C46" s="55" t="s">
        <v>58</v>
      </c>
      <c r="D46" s="54" t="s">
        <v>59</v>
      </c>
      <c r="E46" s="55" t="s">
        <v>4243</v>
      </c>
      <c r="F46" s="55" t="s">
        <v>5430</v>
      </c>
      <c r="G46" s="54">
        <v>1</v>
      </c>
    </row>
    <row r="47" spans="1:7" ht="30" customHeight="1" x14ac:dyDescent="0.65">
      <c r="A47" s="52">
        <f t="shared" si="0"/>
        <v>39</v>
      </c>
      <c r="B47" s="52" t="s">
        <v>59</v>
      </c>
      <c r="C47" s="53" t="s">
        <v>61</v>
      </c>
      <c r="D47" s="52" t="s">
        <v>59</v>
      </c>
      <c r="E47" s="53" t="s">
        <v>4244</v>
      </c>
      <c r="F47" s="53" t="s">
        <v>5434</v>
      </c>
      <c r="G47" s="52">
        <v>1</v>
      </c>
    </row>
    <row r="48" spans="1:7" ht="30" customHeight="1" x14ac:dyDescent="0.65">
      <c r="A48" s="54">
        <f t="shared" si="0"/>
        <v>40</v>
      </c>
      <c r="B48" s="54" t="s">
        <v>59</v>
      </c>
      <c r="C48" s="55" t="s">
        <v>63</v>
      </c>
      <c r="D48" s="54" t="s">
        <v>64</v>
      </c>
      <c r="E48" s="55" t="s">
        <v>4245</v>
      </c>
      <c r="F48" s="55" t="s">
        <v>5430</v>
      </c>
      <c r="G48" s="54">
        <v>1</v>
      </c>
    </row>
    <row r="49" spans="1:7" ht="30" customHeight="1" x14ac:dyDescent="0.65">
      <c r="A49" s="52">
        <f t="shared" si="0"/>
        <v>41</v>
      </c>
      <c r="B49" s="52" t="s">
        <v>59</v>
      </c>
      <c r="C49" s="53" t="s">
        <v>2251</v>
      </c>
      <c r="D49" s="52" t="s">
        <v>65</v>
      </c>
      <c r="E49" s="53" t="s">
        <v>4246</v>
      </c>
      <c r="F49" s="53" t="s">
        <v>5430</v>
      </c>
      <c r="G49" s="52">
        <v>1</v>
      </c>
    </row>
    <row r="50" spans="1:7" ht="30" customHeight="1" x14ac:dyDescent="0.65">
      <c r="A50" s="54">
        <f t="shared" si="0"/>
        <v>42</v>
      </c>
      <c r="B50" s="54" t="s">
        <v>59</v>
      </c>
      <c r="C50" s="55" t="s">
        <v>66</v>
      </c>
      <c r="D50" s="54" t="s">
        <v>67</v>
      </c>
      <c r="E50" s="55" t="s">
        <v>4247</v>
      </c>
      <c r="F50" s="55" t="s">
        <v>5430</v>
      </c>
      <c r="G50" s="54">
        <v>1</v>
      </c>
    </row>
    <row r="51" spans="1:7" ht="30" customHeight="1" x14ac:dyDescent="0.65">
      <c r="A51" s="52">
        <f t="shared" si="0"/>
        <v>43</v>
      </c>
      <c r="B51" s="52" t="s">
        <v>59</v>
      </c>
      <c r="C51" s="53" t="s">
        <v>2116</v>
      </c>
      <c r="D51" s="52" t="s">
        <v>69</v>
      </c>
      <c r="E51" s="53" t="s">
        <v>4248</v>
      </c>
      <c r="F51" s="53" t="s">
        <v>5430</v>
      </c>
      <c r="G51" s="52">
        <v>1</v>
      </c>
    </row>
    <row r="52" spans="1:7" ht="30" customHeight="1" x14ac:dyDescent="0.65">
      <c r="A52" s="54">
        <f t="shared" si="0"/>
        <v>44</v>
      </c>
      <c r="B52" s="54" t="s">
        <v>59</v>
      </c>
      <c r="C52" s="55" t="s">
        <v>4160</v>
      </c>
      <c r="D52" s="54" t="s">
        <v>70</v>
      </c>
      <c r="E52" s="55" t="s">
        <v>4249</v>
      </c>
      <c r="F52" s="55" t="s">
        <v>5430</v>
      </c>
      <c r="G52" s="54">
        <v>1</v>
      </c>
    </row>
    <row r="53" spans="1:7" ht="30" customHeight="1" x14ac:dyDescent="0.65">
      <c r="A53" s="52">
        <f t="shared" si="0"/>
        <v>45</v>
      </c>
      <c r="B53" s="52" t="s">
        <v>59</v>
      </c>
      <c r="C53" s="53" t="s">
        <v>4161</v>
      </c>
      <c r="D53" s="52" t="s">
        <v>64</v>
      </c>
      <c r="E53" s="53" t="s">
        <v>4250</v>
      </c>
      <c r="F53" s="53" t="s">
        <v>5430</v>
      </c>
      <c r="G53" s="52">
        <v>1</v>
      </c>
    </row>
    <row r="54" spans="1:7" ht="30" customHeight="1" x14ac:dyDescent="0.65">
      <c r="A54" s="54">
        <f t="shared" si="0"/>
        <v>46</v>
      </c>
      <c r="B54" s="54" t="s">
        <v>59</v>
      </c>
      <c r="C54" s="55" t="s">
        <v>72</v>
      </c>
      <c r="D54" s="54" t="s">
        <v>73</v>
      </c>
      <c r="E54" s="55" t="s">
        <v>4251</v>
      </c>
      <c r="F54" s="55" t="s">
        <v>5430</v>
      </c>
      <c r="G54" s="54">
        <v>1</v>
      </c>
    </row>
    <row r="55" spans="1:7" ht="30" customHeight="1" x14ac:dyDescent="0.65">
      <c r="A55" s="52">
        <f t="shared" si="0"/>
        <v>47</v>
      </c>
      <c r="B55" s="52" t="s">
        <v>59</v>
      </c>
      <c r="C55" s="53" t="s">
        <v>74</v>
      </c>
      <c r="D55" s="52" t="s">
        <v>64</v>
      </c>
      <c r="E55" s="53" t="s">
        <v>4252</v>
      </c>
      <c r="F55" s="53" t="s">
        <v>5430</v>
      </c>
      <c r="G55" s="52">
        <v>1</v>
      </c>
    </row>
    <row r="56" spans="1:7" ht="30" customHeight="1" x14ac:dyDescent="0.65">
      <c r="A56" s="54">
        <f t="shared" si="0"/>
        <v>48</v>
      </c>
      <c r="B56" s="54" t="s">
        <v>59</v>
      </c>
      <c r="C56" s="55" t="s">
        <v>75</v>
      </c>
      <c r="D56" s="54" t="s">
        <v>76</v>
      </c>
      <c r="E56" s="55" t="s">
        <v>4253</v>
      </c>
      <c r="F56" s="55" t="s">
        <v>5430</v>
      </c>
      <c r="G56" s="54">
        <v>1</v>
      </c>
    </row>
    <row r="57" spans="1:7" ht="30" customHeight="1" x14ac:dyDescent="0.65">
      <c r="A57" s="52">
        <f t="shared" si="0"/>
        <v>49</v>
      </c>
      <c r="B57" s="52" t="s">
        <v>59</v>
      </c>
      <c r="C57" s="53" t="s">
        <v>77</v>
      </c>
      <c r="D57" s="52" t="s">
        <v>78</v>
      </c>
      <c r="E57" s="53" t="s">
        <v>4254</v>
      </c>
      <c r="F57" s="53" t="s">
        <v>5430</v>
      </c>
      <c r="G57" s="52">
        <v>1</v>
      </c>
    </row>
    <row r="58" spans="1:7" ht="30" customHeight="1" x14ac:dyDescent="0.65">
      <c r="A58" s="54">
        <f t="shared" si="0"/>
        <v>50</v>
      </c>
      <c r="B58" s="54" t="s">
        <v>59</v>
      </c>
      <c r="C58" s="55" t="s">
        <v>3233</v>
      </c>
      <c r="D58" s="54" t="s">
        <v>59</v>
      </c>
      <c r="E58" s="55" t="s">
        <v>4255</v>
      </c>
      <c r="F58" s="55" t="s">
        <v>5430</v>
      </c>
      <c r="G58" s="54">
        <v>1</v>
      </c>
    </row>
    <row r="59" spans="1:7" ht="30" customHeight="1" x14ac:dyDescent="0.65">
      <c r="A59" s="52">
        <f t="shared" si="0"/>
        <v>51</v>
      </c>
      <c r="B59" s="52" t="s">
        <v>59</v>
      </c>
      <c r="C59" s="53" t="s">
        <v>2252</v>
      </c>
      <c r="D59" s="52" t="s">
        <v>67</v>
      </c>
      <c r="E59" s="53" t="s">
        <v>4256</v>
      </c>
      <c r="F59" s="53" t="s">
        <v>5430</v>
      </c>
      <c r="G59" s="52">
        <v>1</v>
      </c>
    </row>
    <row r="60" spans="1:7" ht="30" customHeight="1" x14ac:dyDescent="0.65">
      <c r="A60" s="54">
        <f t="shared" si="0"/>
        <v>52</v>
      </c>
      <c r="B60" s="54" t="s">
        <v>79</v>
      </c>
      <c r="C60" s="55" t="s">
        <v>3234</v>
      </c>
      <c r="D60" s="54" t="s">
        <v>81</v>
      </c>
      <c r="E60" s="55" t="s">
        <v>4257</v>
      </c>
      <c r="F60" s="55" t="s">
        <v>5418</v>
      </c>
      <c r="G60" s="54">
        <v>1</v>
      </c>
    </row>
    <row r="61" spans="1:7" ht="30" customHeight="1" x14ac:dyDescent="0.65">
      <c r="A61" s="52">
        <f t="shared" si="0"/>
        <v>53</v>
      </c>
      <c r="B61" s="52" t="s">
        <v>79</v>
      </c>
      <c r="C61" s="53" t="s">
        <v>2176</v>
      </c>
      <c r="D61" s="52" t="s">
        <v>83</v>
      </c>
      <c r="E61" s="53" t="s">
        <v>4258</v>
      </c>
      <c r="F61" s="53" t="s">
        <v>5418</v>
      </c>
      <c r="G61" s="52">
        <v>1</v>
      </c>
    </row>
    <row r="62" spans="1:7" ht="30" customHeight="1" x14ac:dyDescent="0.65">
      <c r="A62" s="54">
        <f t="shared" si="0"/>
        <v>54</v>
      </c>
      <c r="B62" s="54" t="s">
        <v>79</v>
      </c>
      <c r="C62" s="55" t="s">
        <v>84</v>
      </c>
      <c r="D62" s="54" t="s">
        <v>85</v>
      </c>
      <c r="E62" s="55" t="s">
        <v>4259</v>
      </c>
      <c r="F62" s="55" t="s">
        <v>5418</v>
      </c>
      <c r="G62" s="54">
        <v>1</v>
      </c>
    </row>
    <row r="63" spans="1:7" ht="30" customHeight="1" x14ac:dyDescent="0.65">
      <c r="A63" s="52">
        <f t="shared" si="0"/>
        <v>55</v>
      </c>
      <c r="B63" s="52" t="s">
        <v>79</v>
      </c>
      <c r="C63" s="53" t="s">
        <v>86</v>
      </c>
      <c r="D63" s="52" t="s">
        <v>87</v>
      </c>
      <c r="E63" s="53" t="s">
        <v>4260</v>
      </c>
      <c r="F63" s="53" t="s">
        <v>5418</v>
      </c>
      <c r="G63" s="52">
        <v>1</v>
      </c>
    </row>
    <row r="64" spans="1:7" ht="30" customHeight="1" x14ac:dyDescent="0.65">
      <c r="A64" s="54">
        <f t="shared" si="0"/>
        <v>56</v>
      </c>
      <c r="B64" s="54" t="s">
        <v>79</v>
      </c>
      <c r="C64" s="55" t="s">
        <v>88</v>
      </c>
      <c r="D64" s="54" t="s">
        <v>89</v>
      </c>
      <c r="E64" s="55" t="s">
        <v>4261</v>
      </c>
      <c r="F64" s="55" t="s">
        <v>5418</v>
      </c>
      <c r="G64" s="54">
        <v>1</v>
      </c>
    </row>
    <row r="65" spans="1:7" ht="30" customHeight="1" x14ac:dyDescent="0.65">
      <c r="A65" s="52">
        <f t="shared" si="0"/>
        <v>57</v>
      </c>
      <c r="B65" s="52" t="s">
        <v>79</v>
      </c>
      <c r="C65" s="53" t="s">
        <v>90</v>
      </c>
      <c r="D65" s="52" t="s">
        <v>91</v>
      </c>
      <c r="E65" s="53" t="s">
        <v>4262</v>
      </c>
      <c r="F65" s="53" t="s">
        <v>5418</v>
      </c>
      <c r="G65" s="52">
        <v>1</v>
      </c>
    </row>
    <row r="66" spans="1:7" ht="30" customHeight="1" x14ac:dyDescent="0.65">
      <c r="A66" s="54">
        <f t="shared" si="0"/>
        <v>58</v>
      </c>
      <c r="B66" s="54" t="s">
        <v>79</v>
      </c>
      <c r="C66" s="55" t="s">
        <v>2117</v>
      </c>
      <c r="D66" s="54" t="s">
        <v>93</v>
      </c>
      <c r="E66" s="55" t="s">
        <v>4263</v>
      </c>
      <c r="F66" s="55" t="s">
        <v>5418</v>
      </c>
      <c r="G66" s="54">
        <v>1</v>
      </c>
    </row>
    <row r="67" spans="1:7" ht="30" customHeight="1" x14ac:dyDescent="0.65">
      <c r="A67" s="52">
        <f t="shared" si="0"/>
        <v>59</v>
      </c>
      <c r="B67" s="52" t="s">
        <v>79</v>
      </c>
      <c r="C67" s="53" t="s">
        <v>94</v>
      </c>
      <c r="D67" s="52" t="s">
        <v>95</v>
      </c>
      <c r="E67" s="53" t="s">
        <v>4264</v>
      </c>
      <c r="F67" s="53" t="s">
        <v>5418</v>
      </c>
      <c r="G67" s="52">
        <v>1</v>
      </c>
    </row>
    <row r="68" spans="1:7" ht="30" customHeight="1" x14ac:dyDescent="0.65">
      <c r="A68" s="54">
        <f t="shared" si="0"/>
        <v>60</v>
      </c>
      <c r="B68" s="54" t="s">
        <v>79</v>
      </c>
      <c r="C68" s="55" t="s">
        <v>96</v>
      </c>
      <c r="D68" s="54" t="s">
        <v>83</v>
      </c>
      <c r="E68" s="55" t="s">
        <v>4265</v>
      </c>
      <c r="F68" s="55" t="s">
        <v>5418</v>
      </c>
      <c r="G68" s="54">
        <v>1</v>
      </c>
    </row>
    <row r="69" spans="1:7" ht="30" customHeight="1" x14ac:dyDescent="0.65">
      <c r="A69" s="52">
        <f t="shared" si="0"/>
        <v>61</v>
      </c>
      <c r="B69" s="52" t="s">
        <v>79</v>
      </c>
      <c r="C69" s="53" t="s">
        <v>2118</v>
      </c>
      <c r="D69" s="52" t="s">
        <v>99</v>
      </c>
      <c r="E69" s="53" t="s">
        <v>4266</v>
      </c>
      <c r="F69" s="53" t="s">
        <v>5418</v>
      </c>
      <c r="G69" s="52">
        <v>1</v>
      </c>
    </row>
    <row r="70" spans="1:7" ht="30" customHeight="1" x14ac:dyDescent="0.65">
      <c r="A70" s="54">
        <f t="shared" si="0"/>
        <v>62</v>
      </c>
      <c r="B70" s="54" t="s">
        <v>79</v>
      </c>
      <c r="C70" s="55" t="s">
        <v>100</v>
      </c>
      <c r="D70" s="54" t="s">
        <v>101</v>
      </c>
      <c r="E70" s="55" t="s">
        <v>4267</v>
      </c>
      <c r="F70" s="55" t="s">
        <v>5418</v>
      </c>
      <c r="G70" s="54">
        <v>1</v>
      </c>
    </row>
    <row r="71" spans="1:7" ht="30" customHeight="1" x14ac:dyDescent="0.65">
      <c r="A71" s="52">
        <f t="shared" si="0"/>
        <v>63</v>
      </c>
      <c r="B71" s="52" t="s">
        <v>79</v>
      </c>
      <c r="C71" s="53" t="s">
        <v>1808</v>
      </c>
      <c r="D71" s="52" t="s">
        <v>102</v>
      </c>
      <c r="E71" s="53" t="s">
        <v>4268</v>
      </c>
      <c r="F71" s="53" t="s">
        <v>5418</v>
      </c>
      <c r="G71" s="52">
        <v>1</v>
      </c>
    </row>
    <row r="72" spans="1:7" ht="30" customHeight="1" x14ac:dyDescent="0.65">
      <c r="A72" s="54">
        <f t="shared" si="0"/>
        <v>64</v>
      </c>
      <c r="B72" s="54" t="s">
        <v>79</v>
      </c>
      <c r="C72" s="55" t="s">
        <v>3235</v>
      </c>
      <c r="D72" s="54" t="s">
        <v>104</v>
      </c>
      <c r="E72" s="55" t="s">
        <v>4269</v>
      </c>
      <c r="F72" s="55" t="s">
        <v>5418</v>
      </c>
      <c r="G72" s="54">
        <v>1</v>
      </c>
    </row>
    <row r="73" spans="1:7" ht="30" customHeight="1" x14ac:dyDescent="0.65">
      <c r="A73" s="52">
        <f t="shared" si="0"/>
        <v>65</v>
      </c>
      <c r="B73" s="52" t="s">
        <v>79</v>
      </c>
      <c r="C73" s="53" t="s">
        <v>3236</v>
      </c>
      <c r="D73" s="52" t="s">
        <v>107</v>
      </c>
      <c r="E73" s="53" t="s">
        <v>4270</v>
      </c>
      <c r="F73" s="53" t="s">
        <v>5418</v>
      </c>
      <c r="G73" s="52">
        <v>1</v>
      </c>
    </row>
    <row r="74" spans="1:7" ht="30" customHeight="1" x14ac:dyDescent="0.65">
      <c r="A74" s="54">
        <f t="shared" si="0"/>
        <v>66</v>
      </c>
      <c r="B74" s="54" t="s">
        <v>79</v>
      </c>
      <c r="C74" s="55" t="s">
        <v>108</v>
      </c>
      <c r="D74" s="54" t="s">
        <v>109</v>
      </c>
      <c r="E74" s="55" t="s">
        <v>4271</v>
      </c>
      <c r="F74" s="55" t="s">
        <v>5418</v>
      </c>
      <c r="G74" s="54">
        <v>1</v>
      </c>
    </row>
    <row r="75" spans="1:7" ht="30" customHeight="1" x14ac:dyDescent="0.65">
      <c r="A75" s="52">
        <f t="shared" ref="A75:A138" si="1">A74+1</f>
        <v>67</v>
      </c>
      <c r="B75" s="52" t="s">
        <v>79</v>
      </c>
      <c r="C75" s="53" t="s">
        <v>110</v>
      </c>
      <c r="D75" s="52" t="s">
        <v>111</v>
      </c>
      <c r="E75" s="53" t="s">
        <v>4272</v>
      </c>
      <c r="F75" s="53" t="s">
        <v>5418</v>
      </c>
      <c r="G75" s="52">
        <v>1</v>
      </c>
    </row>
    <row r="76" spans="1:7" ht="30" customHeight="1" x14ac:dyDescent="0.65">
      <c r="A76" s="54">
        <f t="shared" si="1"/>
        <v>68</v>
      </c>
      <c r="B76" s="54" t="s">
        <v>79</v>
      </c>
      <c r="C76" s="55" t="s">
        <v>112</v>
      </c>
      <c r="D76" s="54" t="s">
        <v>112</v>
      </c>
      <c r="E76" s="55" t="s">
        <v>4273</v>
      </c>
      <c r="F76" s="55" t="s">
        <v>5418</v>
      </c>
      <c r="G76" s="54">
        <v>1</v>
      </c>
    </row>
    <row r="77" spans="1:7" ht="30" customHeight="1" x14ac:dyDescent="0.65">
      <c r="A77" s="52">
        <f t="shared" si="1"/>
        <v>69</v>
      </c>
      <c r="B77" s="52" t="s">
        <v>79</v>
      </c>
      <c r="C77" s="53" t="s">
        <v>113</v>
      </c>
      <c r="D77" s="52" t="s">
        <v>115</v>
      </c>
      <c r="E77" s="53" t="s">
        <v>4274</v>
      </c>
      <c r="F77" s="53" t="s">
        <v>5418</v>
      </c>
      <c r="G77" s="52">
        <v>1</v>
      </c>
    </row>
    <row r="78" spans="1:7" ht="30" customHeight="1" x14ac:dyDescent="0.65">
      <c r="A78" s="54">
        <f t="shared" si="1"/>
        <v>70</v>
      </c>
      <c r="B78" s="54" t="s">
        <v>79</v>
      </c>
      <c r="C78" s="55" t="s">
        <v>116</v>
      </c>
      <c r="D78" s="54" t="s">
        <v>115</v>
      </c>
      <c r="E78" s="55" t="s">
        <v>4275</v>
      </c>
      <c r="F78" s="55" t="s">
        <v>5418</v>
      </c>
      <c r="G78" s="54">
        <v>1</v>
      </c>
    </row>
    <row r="79" spans="1:7" ht="30" customHeight="1" x14ac:dyDescent="0.65">
      <c r="A79" s="52">
        <f t="shared" si="1"/>
        <v>71</v>
      </c>
      <c r="B79" s="52" t="s">
        <v>79</v>
      </c>
      <c r="C79" s="53" t="s">
        <v>2177</v>
      </c>
      <c r="D79" s="52" t="s">
        <v>115</v>
      </c>
      <c r="E79" s="53" t="s">
        <v>4276</v>
      </c>
      <c r="F79" s="53" t="s">
        <v>5418</v>
      </c>
      <c r="G79" s="52">
        <v>1</v>
      </c>
    </row>
    <row r="80" spans="1:7" ht="30" customHeight="1" x14ac:dyDescent="0.65">
      <c r="A80" s="54">
        <f t="shared" si="1"/>
        <v>72</v>
      </c>
      <c r="B80" s="54" t="s">
        <v>79</v>
      </c>
      <c r="C80" s="55" t="s">
        <v>3237</v>
      </c>
      <c r="D80" s="54" t="s">
        <v>115</v>
      </c>
      <c r="E80" s="55" t="s">
        <v>4277</v>
      </c>
      <c r="F80" s="55" t="s">
        <v>5418</v>
      </c>
      <c r="G80" s="54">
        <v>1</v>
      </c>
    </row>
    <row r="81" spans="1:7" ht="30" customHeight="1" x14ac:dyDescent="0.65">
      <c r="A81" s="52">
        <f t="shared" si="1"/>
        <v>73</v>
      </c>
      <c r="B81" s="52" t="s">
        <v>79</v>
      </c>
      <c r="C81" s="53" t="s">
        <v>119</v>
      </c>
      <c r="D81" s="52" t="s">
        <v>115</v>
      </c>
      <c r="E81" s="53" t="s">
        <v>4278</v>
      </c>
      <c r="F81" s="53" t="s">
        <v>5418</v>
      </c>
      <c r="G81" s="52">
        <v>1</v>
      </c>
    </row>
    <row r="82" spans="1:7" ht="30" customHeight="1" x14ac:dyDescent="0.65">
      <c r="A82" s="54">
        <f t="shared" si="1"/>
        <v>74</v>
      </c>
      <c r="B82" s="54" t="s">
        <v>79</v>
      </c>
      <c r="C82" s="55" t="s">
        <v>120</v>
      </c>
      <c r="D82" s="54" t="s">
        <v>121</v>
      </c>
      <c r="E82" s="55" t="s">
        <v>4279</v>
      </c>
      <c r="F82" s="55" t="s">
        <v>5418</v>
      </c>
      <c r="G82" s="54">
        <v>1</v>
      </c>
    </row>
    <row r="83" spans="1:7" ht="30" customHeight="1" x14ac:dyDescent="0.65">
      <c r="A83" s="52">
        <f t="shared" si="1"/>
        <v>75</v>
      </c>
      <c r="B83" s="52" t="s">
        <v>79</v>
      </c>
      <c r="C83" s="53" t="s">
        <v>122</v>
      </c>
      <c r="D83" s="52" t="s">
        <v>115</v>
      </c>
      <c r="E83" s="53" t="s">
        <v>4280</v>
      </c>
      <c r="F83" s="53" t="s">
        <v>5418</v>
      </c>
      <c r="G83" s="52">
        <v>1</v>
      </c>
    </row>
    <row r="84" spans="1:7" ht="30" customHeight="1" x14ac:dyDescent="0.65">
      <c r="A84" s="54">
        <f t="shared" si="1"/>
        <v>76</v>
      </c>
      <c r="B84" s="54" t="s">
        <v>79</v>
      </c>
      <c r="C84" s="55" t="s">
        <v>123</v>
      </c>
      <c r="D84" s="54" t="s">
        <v>115</v>
      </c>
      <c r="E84" s="55" t="s">
        <v>4281</v>
      </c>
      <c r="F84" s="55" t="s">
        <v>5418</v>
      </c>
      <c r="G84" s="54">
        <v>1</v>
      </c>
    </row>
    <row r="85" spans="1:7" ht="30" customHeight="1" x14ac:dyDescent="0.65">
      <c r="A85" s="52">
        <f t="shared" si="1"/>
        <v>77</v>
      </c>
      <c r="B85" s="52" t="s">
        <v>79</v>
      </c>
      <c r="C85" s="53" t="s">
        <v>124</v>
      </c>
      <c r="D85" s="52" t="s">
        <v>124</v>
      </c>
      <c r="E85" s="53" t="s">
        <v>4282</v>
      </c>
      <c r="F85" s="53" t="s">
        <v>5418</v>
      </c>
      <c r="G85" s="52">
        <v>1</v>
      </c>
    </row>
    <row r="86" spans="1:7" ht="30" customHeight="1" x14ac:dyDescent="0.65">
      <c r="A86" s="54">
        <f t="shared" si="1"/>
        <v>78</v>
      </c>
      <c r="B86" s="54" t="s">
        <v>79</v>
      </c>
      <c r="C86" s="55" t="s">
        <v>127</v>
      </c>
      <c r="D86" s="54" t="s">
        <v>129</v>
      </c>
      <c r="E86" s="55" t="s">
        <v>4283</v>
      </c>
      <c r="F86" s="55" t="s">
        <v>5418</v>
      </c>
      <c r="G86" s="54">
        <v>1</v>
      </c>
    </row>
    <row r="87" spans="1:7" ht="30" customHeight="1" x14ac:dyDescent="0.65">
      <c r="A87" s="52">
        <f t="shared" si="1"/>
        <v>79</v>
      </c>
      <c r="B87" s="52" t="s">
        <v>79</v>
      </c>
      <c r="C87" s="53" t="s">
        <v>3238</v>
      </c>
      <c r="D87" s="52" t="s">
        <v>5642</v>
      </c>
      <c r="E87" s="53" t="s">
        <v>4284</v>
      </c>
      <c r="F87" s="53" t="s">
        <v>5418</v>
      </c>
      <c r="G87" s="52">
        <v>1</v>
      </c>
    </row>
    <row r="88" spans="1:7" ht="30" customHeight="1" x14ac:dyDescent="0.65">
      <c r="A88" s="54">
        <f t="shared" si="1"/>
        <v>80</v>
      </c>
      <c r="B88" s="54" t="s">
        <v>79</v>
      </c>
      <c r="C88" s="55" t="s">
        <v>131</v>
      </c>
      <c r="D88" s="54" t="s">
        <v>107</v>
      </c>
      <c r="E88" s="55" t="s">
        <v>4285</v>
      </c>
      <c r="F88" s="55" t="s">
        <v>5418</v>
      </c>
      <c r="G88" s="54">
        <v>1</v>
      </c>
    </row>
    <row r="89" spans="1:7" ht="30" customHeight="1" x14ac:dyDescent="0.65">
      <c r="A89" s="52">
        <f t="shared" si="1"/>
        <v>81</v>
      </c>
      <c r="B89" s="52" t="s">
        <v>79</v>
      </c>
      <c r="C89" s="53" t="s">
        <v>132</v>
      </c>
      <c r="D89" s="52" t="s">
        <v>133</v>
      </c>
      <c r="E89" s="53" t="s">
        <v>4286</v>
      </c>
      <c r="F89" s="53" t="s">
        <v>5418</v>
      </c>
      <c r="G89" s="52">
        <v>1</v>
      </c>
    </row>
    <row r="90" spans="1:7" ht="30" customHeight="1" x14ac:dyDescent="0.65">
      <c r="A90" s="54">
        <f t="shared" si="1"/>
        <v>82</v>
      </c>
      <c r="B90" s="54" t="s">
        <v>79</v>
      </c>
      <c r="C90" s="55" t="s">
        <v>134</v>
      </c>
      <c r="D90" s="54" t="s">
        <v>134</v>
      </c>
      <c r="E90" s="55" t="s">
        <v>4287</v>
      </c>
      <c r="F90" s="55" t="s">
        <v>5418</v>
      </c>
      <c r="G90" s="54">
        <v>1</v>
      </c>
    </row>
    <row r="91" spans="1:7" ht="30" customHeight="1" x14ac:dyDescent="0.65">
      <c r="A91" s="52">
        <f t="shared" si="1"/>
        <v>83</v>
      </c>
      <c r="B91" s="52" t="s">
        <v>79</v>
      </c>
      <c r="C91" s="53" t="s">
        <v>135</v>
      </c>
      <c r="D91" s="52" t="s">
        <v>137</v>
      </c>
      <c r="E91" s="53" t="s">
        <v>4288</v>
      </c>
      <c r="F91" s="53" t="s">
        <v>5418</v>
      </c>
      <c r="G91" s="52">
        <v>1</v>
      </c>
    </row>
    <row r="92" spans="1:7" ht="30" customHeight="1" x14ac:dyDescent="0.65">
      <c r="A92" s="54">
        <f t="shared" si="1"/>
        <v>84</v>
      </c>
      <c r="B92" s="54" t="s">
        <v>79</v>
      </c>
      <c r="C92" s="55" t="s">
        <v>138</v>
      </c>
      <c r="D92" s="54" t="s">
        <v>115</v>
      </c>
      <c r="E92" s="55" t="s">
        <v>4289</v>
      </c>
      <c r="F92" s="55" t="s">
        <v>5418</v>
      </c>
      <c r="G92" s="54">
        <v>1</v>
      </c>
    </row>
    <row r="93" spans="1:7" ht="30" customHeight="1" x14ac:dyDescent="0.65">
      <c r="A93" s="52">
        <f t="shared" si="1"/>
        <v>85</v>
      </c>
      <c r="B93" s="52" t="s">
        <v>79</v>
      </c>
      <c r="C93" s="53" t="s">
        <v>4162</v>
      </c>
      <c r="D93" s="52" t="s">
        <v>139</v>
      </c>
      <c r="E93" s="53" t="s">
        <v>4290</v>
      </c>
      <c r="F93" s="53" t="s">
        <v>5418</v>
      </c>
      <c r="G93" s="52">
        <v>1</v>
      </c>
    </row>
    <row r="94" spans="1:7" ht="30" customHeight="1" x14ac:dyDescent="0.65">
      <c r="A94" s="54">
        <f t="shared" si="1"/>
        <v>86</v>
      </c>
      <c r="B94" s="54" t="s">
        <v>79</v>
      </c>
      <c r="C94" s="55" t="s">
        <v>140</v>
      </c>
      <c r="D94" s="54" t="s">
        <v>115</v>
      </c>
      <c r="E94" s="55" t="s">
        <v>4291</v>
      </c>
      <c r="F94" s="55" t="s">
        <v>5418</v>
      </c>
      <c r="G94" s="54">
        <v>1</v>
      </c>
    </row>
    <row r="95" spans="1:7" ht="30" customHeight="1" x14ac:dyDescent="0.65">
      <c r="A95" s="52">
        <f t="shared" si="1"/>
        <v>87</v>
      </c>
      <c r="B95" s="52" t="s">
        <v>79</v>
      </c>
      <c r="C95" s="53" t="s">
        <v>142</v>
      </c>
      <c r="D95" s="52" t="s">
        <v>115</v>
      </c>
      <c r="E95" s="53" t="s">
        <v>4292</v>
      </c>
      <c r="F95" s="53" t="s">
        <v>5418</v>
      </c>
      <c r="G95" s="52">
        <v>1</v>
      </c>
    </row>
    <row r="96" spans="1:7" ht="30" customHeight="1" x14ac:dyDescent="0.65">
      <c r="A96" s="54">
        <f t="shared" si="1"/>
        <v>88</v>
      </c>
      <c r="B96" s="54" t="s">
        <v>79</v>
      </c>
      <c r="C96" s="55" t="s">
        <v>143</v>
      </c>
      <c r="D96" s="54" t="s">
        <v>81</v>
      </c>
      <c r="E96" s="55" t="s">
        <v>4293</v>
      </c>
      <c r="F96" s="55" t="s">
        <v>5418</v>
      </c>
      <c r="G96" s="54">
        <v>1</v>
      </c>
    </row>
    <row r="97" spans="1:7" ht="30" customHeight="1" x14ac:dyDescent="0.65">
      <c r="A97" s="52">
        <f t="shared" si="1"/>
        <v>89</v>
      </c>
      <c r="B97" s="52" t="s">
        <v>79</v>
      </c>
      <c r="C97" s="53" t="s">
        <v>144</v>
      </c>
      <c r="D97" s="52" t="s">
        <v>144</v>
      </c>
      <c r="E97" s="53" t="s">
        <v>4294</v>
      </c>
      <c r="F97" s="53" t="s">
        <v>5418</v>
      </c>
      <c r="G97" s="52">
        <v>1</v>
      </c>
    </row>
    <row r="98" spans="1:7" ht="30" customHeight="1" x14ac:dyDescent="0.65">
      <c r="A98" s="54">
        <f t="shared" si="1"/>
        <v>90</v>
      </c>
      <c r="B98" s="54" t="s">
        <v>79</v>
      </c>
      <c r="C98" s="55" t="s">
        <v>107</v>
      </c>
      <c r="D98" s="54" t="s">
        <v>107</v>
      </c>
      <c r="E98" s="55" t="s">
        <v>4295</v>
      </c>
      <c r="F98" s="55" t="s">
        <v>5418</v>
      </c>
      <c r="G98" s="54">
        <v>1</v>
      </c>
    </row>
    <row r="99" spans="1:7" ht="30" customHeight="1" x14ac:dyDescent="0.65">
      <c r="A99" s="52">
        <f t="shared" si="1"/>
        <v>91</v>
      </c>
      <c r="B99" s="52" t="s">
        <v>79</v>
      </c>
      <c r="C99" s="53" t="s">
        <v>146</v>
      </c>
      <c r="D99" s="52" t="s">
        <v>146</v>
      </c>
      <c r="E99" s="53" t="s">
        <v>4296</v>
      </c>
      <c r="F99" s="53" t="s">
        <v>5418</v>
      </c>
      <c r="G99" s="52">
        <v>1</v>
      </c>
    </row>
    <row r="100" spans="1:7" ht="30" customHeight="1" x14ac:dyDescent="0.65">
      <c r="A100" s="54">
        <f t="shared" si="1"/>
        <v>92</v>
      </c>
      <c r="B100" s="54" t="s">
        <v>79</v>
      </c>
      <c r="C100" s="55" t="s">
        <v>147</v>
      </c>
      <c r="D100" s="54" t="s">
        <v>148</v>
      </c>
      <c r="E100" s="55" t="s">
        <v>4297</v>
      </c>
      <c r="F100" s="55" t="s">
        <v>5418</v>
      </c>
      <c r="G100" s="54">
        <v>1</v>
      </c>
    </row>
    <row r="101" spans="1:7" ht="30" customHeight="1" x14ac:dyDescent="0.65">
      <c r="A101" s="52">
        <f t="shared" si="1"/>
        <v>93</v>
      </c>
      <c r="B101" s="52" t="s">
        <v>79</v>
      </c>
      <c r="C101" s="53" t="s">
        <v>149</v>
      </c>
      <c r="D101" s="52" t="s">
        <v>150</v>
      </c>
      <c r="E101" s="53" t="s">
        <v>4298</v>
      </c>
      <c r="F101" s="53" t="s">
        <v>5418</v>
      </c>
      <c r="G101" s="52">
        <v>1</v>
      </c>
    </row>
    <row r="102" spans="1:7" ht="30" customHeight="1" x14ac:dyDescent="0.65">
      <c r="A102" s="54">
        <f t="shared" si="1"/>
        <v>94</v>
      </c>
      <c r="B102" s="54" t="s">
        <v>79</v>
      </c>
      <c r="C102" s="55" t="s">
        <v>151</v>
      </c>
      <c r="D102" s="54" t="s">
        <v>152</v>
      </c>
      <c r="E102" s="55" t="s">
        <v>4299</v>
      </c>
      <c r="F102" s="55" t="s">
        <v>5418</v>
      </c>
      <c r="G102" s="54">
        <v>1</v>
      </c>
    </row>
    <row r="103" spans="1:7" ht="30" customHeight="1" x14ac:dyDescent="0.65">
      <c r="A103" s="52">
        <f t="shared" si="1"/>
        <v>95</v>
      </c>
      <c r="B103" s="52" t="s">
        <v>79</v>
      </c>
      <c r="C103" s="53" t="s">
        <v>3239</v>
      </c>
      <c r="D103" s="52" t="s">
        <v>5642</v>
      </c>
      <c r="E103" s="53" t="s">
        <v>4300</v>
      </c>
      <c r="F103" s="53" t="s">
        <v>5418</v>
      </c>
      <c r="G103" s="52">
        <v>1</v>
      </c>
    </row>
    <row r="104" spans="1:7" ht="30" customHeight="1" x14ac:dyDescent="0.65">
      <c r="A104" s="54">
        <f t="shared" si="1"/>
        <v>96</v>
      </c>
      <c r="B104" s="54" t="s">
        <v>79</v>
      </c>
      <c r="C104" s="55" t="s">
        <v>153</v>
      </c>
      <c r="D104" s="54" t="s">
        <v>154</v>
      </c>
      <c r="E104" s="55" t="s">
        <v>4301</v>
      </c>
      <c r="F104" s="55" t="s">
        <v>5418</v>
      </c>
      <c r="G104" s="54">
        <v>1</v>
      </c>
    </row>
    <row r="105" spans="1:7" ht="30" customHeight="1" x14ac:dyDescent="0.65">
      <c r="A105" s="52">
        <f t="shared" si="1"/>
        <v>97</v>
      </c>
      <c r="B105" s="52" t="s">
        <v>79</v>
      </c>
      <c r="C105" s="53" t="s">
        <v>155</v>
      </c>
      <c r="D105" s="52" t="s">
        <v>156</v>
      </c>
      <c r="E105" s="53" t="s">
        <v>4302</v>
      </c>
      <c r="F105" s="53" t="s">
        <v>5418</v>
      </c>
      <c r="G105" s="52">
        <v>1</v>
      </c>
    </row>
    <row r="106" spans="1:7" ht="30" customHeight="1" x14ac:dyDescent="0.65">
      <c r="A106" s="54">
        <f t="shared" si="1"/>
        <v>98</v>
      </c>
      <c r="B106" s="54" t="s">
        <v>79</v>
      </c>
      <c r="C106" s="55" t="s">
        <v>2119</v>
      </c>
      <c r="D106" s="54" t="s">
        <v>158</v>
      </c>
      <c r="E106" s="55" t="s">
        <v>4303</v>
      </c>
      <c r="F106" s="55" t="s">
        <v>5418</v>
      </c>
      <c r="G106" s="54">
        <v>1</v>
      </c>
    </row>
    <row r="107" spans="1:7" ht="30" customHeight="1" x14ac:dyDescent="0.65">
      <c r="A107" s="52">
        <f t="shared" si="1"/>
        <v>99</v>
      </c>
      <c r="B107" s="52" t="s">
        <v>79</v>
      </c>
      <c r="C107" s="53" t="s">
        <v>4163</v>
      </c>
      <c r="D107" s="52" t="s">
        <v>160</v>
      </c>
      <c r="E107" s="53" t="s">
        <v>4304</v>
      </c>
      <c r="F107" s="53" t="s">
        <v>5418</v>
      </c>
      <c r="G107" s="52">
        <v>1</v>
      </c>
    </row>
    <row r="108" spans="1:7" ht="30" customHeight="1" x14ac:dyDescent="0.65">
      <c r="A108" s="54">
        <f t="shared" si="1"/>
        <v>100</v>
      </c>
      <c r="B108" s="54" t="s">
        <v>79</v>
      </c>
      <c r="C108" s="55" t="s">
        <v>161</v>
      </c>
      <c r="D108" s="54" t="s">
        <v>111</v>
      </c>
      <c r="E108" s="55" t="s">
        <v>4305</v>
      </c>
      <c r="F108" s="55" t="s">
        <v>5418</v>
      </c>
      <c r="G108" s="54">
        <v>1</v>
      </c>
    </row>
    <row r="109" spans="1:7" ht="30" customHeight="1" x14ac:dyDescent="0.65">
      <c r="A109" s="52">
        <f t="shared" si="1"/>
        <v>101</v>
      </c>
      <c r="B109" s="52" t="s">
        <v>79</v>
      </c>
      <c r="C109" s="53" t="s">
        <v>3240</v>
      </c>
      <c r="D109" s="52" t="s">
        <v>162</v>
      </c>
      <c r="E109" s="53" t="s">
        <v>4306</v>
      </c>
      <c r="F109" s="53" t="s">
        <v>5418</v>
      </c>
      <c r="G109" s="52">
        <v>1</v>
      </c>
    </row>
    <row r="110" spans="1:7" ht="30" customHeight="1" x14ac:dyDescent="0.65">
      <c r="A110" s="54">
        <f t="shared" si="1"/>
        <v>102</v>
      </c>
      <c r="B110" s="54" t="s">
        <v>79</v>
      </c>
      <c r="C110" s="55" t="s">
        <v>2120</v>
      </c>
      <c r="D110" s="54" t="s">
        <v>163</v>
      </c>
      <c r="E110" s="55" t="s">
        <v>4307</v>
      </c>
      <c r="F110" s="55" t="s">
        <v>5418</v>
      </c>
      <c r="G110" s="54">
        <v>1</v>
      </c>
    </row>
    <row r="111" spans="1:7" ht="30" customHeight="1" x14ac:dyDescent="0.65">
      <c r="A111" s="52">
        <f t="shared" si="1"/>
        <v>103</v>
      </c>
      <c r="B111" s="52" t="s">
        <v>79</v>
      </c>
      <c r="C111" s="53" t="s">
        <v>164</v>
      </c>
      <c r="D111" s="52" t="s">
        <v>165</v>
      </c>
      <c r="E111" s="53" t="s">
        <v>4308</v>
      </c>
      <c r="F111" s="53" t="s">
        <v>5418</v>
      </c>
      <c r="G111" s="52">
        <v>1</v>
      </c>
    </row>
    <row r="112" spans="1:7" ht="30" customHeight="1" x14ac:dyDescent="0.65">
      <c r="A112" s="54">
        <f t="shared" si="1"/>
        <v>104</v>
      </c>
      <c r="B112" s="54" t="s">
        <v>79</v>
      </c>
      <c r="C112" s="55" t="s">
        <v>166</v>
      </c>
      <c r="D112" s="54" t="s">
        <v>101</v>
      </c>
      <c r="E112" s="55" t="s">
        <v>4309</v>
      </c>
      <c r="F112" s="55" t="s">
        <v>5418</v>
      </c>
      <c r="G112" s="54">
        <v>1</v>
      </c>
    </row>
    <row r="113" spans="1:7" ht="30" customHeight="1" x14ac:dyDescent="0.65">
      <c r="A113" s="52">
        <f t="shared" si="1"/>
        <v>105</v>
      </c>
      <c r="B113" s="52" t="s">
        <v>79</v>
      </c>
      <c r="C113" s="53" t="s">
        <v>3241</v>
      </c>
      <c r="D113" s="52" t="s">
        <v>115</v>
      </c>
      <c r="E113" s="53" t="s">
        <v>4310</v>
      </c>
      <c r="F113" s="53" t="s">
        <v>5418</v>
      </c>
      <c r="G113" s="52">
        <v>1</v>
      </c>
    </row>
    <row r="114" spans="1:7" ht="30" customHeight="1" x14ac:dyDescent="0.65">
      <c r="A114" s="54">
        <f t="shared" si="1"/>
        <v>106</v>
      </c>
      <c r="B114" s="54" t="s">
        <v>79</v>
      </c>
      <c r="C114" s="55" t="s">
        <v>2121</v>
      </c>
      <c r="D114" s="54" t="s">
        <v>167</v>
      </c>
      <c r="E114" s="55" t="s">
        <v>4311</v>
      </c>
      <c r="F114" s="55" t="s">
        <v>5418</v>
      </c>
      <c r="G114" s="54">
        <v>1</v>
      </c>
    </row>
    <row r="115" spans="1:7" ht="30" customHeight="1" x14ac:dyDescent="0.65">
      <c r="A115" s="52">
        <f t="shared" si="1"/>
        <v>107</v>
      </c>
      <c r="B115" s="52" t="s">
        <v>79</v>
      </c>
      <c r="C115" s="53" t="s">
        <v>168</v>
      </c>
      <c r="D115" s="52" t="s">
        <v>106</v>
      </c>
      <c r="E115" s="53" t="s">
        <v>4312</v>
      </c>
      <c r="F115" s="53" t="s">
        <v>5418</v>
      </c>
      <c r="G115" s="52">
        <v>1</v>
      </c>
    </row>
    <row r="116" spans="1:7" ht="30" customHeight="1" x14ac:dyDescent="0.65">
      <c r="A116" s="54">
        <f t="shared" si="1"/>
        <v>108</v>
      </c>
      <c r="B116" s="54" t="s">
        <v>79</v>
      </c>
      <c r="C116" s="55" t="s">
        <v>169</v>
      </c>
      <c r="D116" s="54" t="s">
        <v>115</v>
      </c>
      <c r="E116" s="55" t="s">
        <v>4313</v>
      </c>
      <c r="F116" s="55" t="s">
        <v>5418</v>
      </c>
      <c r="G116" s="54">
        <v>1</v>
      </c>
    </row>
    <row r="117" spans="1:7" ht="30" customHeight="1" x14ac:dyDescent="0.65">
      <c r="A117" s="52">
        <f t="shared" si="1"/>
        <v>109</v>
      </c>
      <c r="B117" s="52" t="s">
        <v>79</v>
      </c>
      <c r="C117" s="53" t="s">
        <v>170</v>
      </c>
      <c r="D117" s="52" t="s">
        <v>171</v>
      </c>
      <c r="E117" s="53" t="s">
        <v>4314</v>
      </c>
      <c r="F117" s="53" t="s">
        <v>5418</v>
      </c>
      <c r="G117" s="52">
        <v>1</v>
      </c>
    </row>
    <row r="118" spans="1:7" ht="30" customHeight="1" x14ac:dyDescent="0.65">
      <c r="A118" s="54">
        <f t="shared" si="1"/>
        <v>110</v>
      </c>
      <c r="B118" s="54" t="s">
        <v>79</v>
      </c>
      <c r="C118" s="55" t="s">
        <v>172</v>
      </c>
      <c r="D118" s="54" t="s">
        <v>115</v>
      </c>
      <c r="E118" s="55" t="s">
        <v>4315</v>
      </c>
      <c r="F118" s="55" t="s">
        <v>5418</v>
      </c>
      <c r="G118" s="54">
        <v>1</v>
      </c>
    </row>
    <row r="119" spans="1:7" ht="30" customHeight="1" x14ac:dyDescent="0.65">
      <c r="A119" s="52">
        <f t="shared" si="1"/>
        <v>111</v>
      </c>
      <c r="B119" s="52" t="s">
        <v>79</v>
      </c>
      <c r="C119" s="53" t="s">
        <v>1892</v>
      </c>
      <c r="D119" s="52" t="s">
        <v>148</v>
      </c>
      <c r="E119" s="53" t="s">
        <v>4316</v>
      </c>
      <c r="F119" s="53" t="s">
        <v>5418</v>
      </c>
      <c r="G119" s="52">
        <v>1</v>
      </c>
    </row>
    <row r="120" spans="1:7" ht="30" customHeight="1" x14ac:dyDescent="0.65">
      <c r="A120" s="54">
        <f t="shared" si="1"/>
        <v>112</v>
      </c>
      <c r="B120" s="54" t="s">
        <v>79</v>
      </c>
      <c r="C120" s="55" t="s">
        <v>1893</v>
      </c>
      <c r="D120" s="54" t="s">
        <v>1894</v>
      </c>
      <c r="E120" s="55" t="s">
        <v>4317</v>
      </c>
      <c r="F120" s="55" t="s">
        <v>5418</v>
      </c>
      <c r="G120" s="54">
        <v>1</v>
      </c>
    </row>
    <row r="121" spans="1:7" ht="30" customHeight="1" x14ac:dyDescent="0.65">
      <c r="A121" s="52">
        <f t="shared" si="1"/>
        <v>113</v>
      </c>
      <c r="B121" s="52" t="s">
        <v>79</v>
      </c>
      <c r="C121" s="53" t="s">
        <v>1895</v>
      </c>
      <c r="D121" s="52" t="s">
        <v>1896</v>
      </c>
      <c r="E121" s="53" t="s">
        <v>4318</v>
      </c>
      <c r="F121" s="53" t="s">
        <v>5418</v>
      </c>
      <c r="G121" s="52">
        <v>1</v>
      </c>
    </row>
    <row r="122" spans="1:7" ht="30" customHeight="1" x14ac:dyDescent="0.65">
      <c r="A122" s="54">
        <f t="shared" si="1"/>
        <v>114</v>
      </c>
      <c r="B122" s="54" t="s">
        <v>79</v>
      </c>
      <c r="C122" s="55" t="s">
        <v>195</v>
      </c>
      <c r="D122" s="54" t="s">
        <v>195</v>
      </c>
      <c r="E122" s="55" t="s">
        <v>4319</v>
      </c>
      <c r="F122" s="55" t="s">
        <v>5418</v>
      </c>
      <c r="G122" s="54">
        <v>1</v>
      </c>
    </row>
    <row r="123" spans="1:7" ht="30" customHeight="1" x14ac:dyDescent="0.65">
      <c r="A123" s="52">
        <f t="shared" si="1"/>
        <v>115</v>
      </c>
      <c r="B123" s="52" t="s">
        <v>79</v>
      </c>
      <c r="C123" s="53" t="s">
        <v>3242</v>
      </c>
      <c r="D123" s="52" t="s">
        <v>111</v>
      </c>
      <c r="E123" s="53" t="s">
        <v>4320</v>
      </c>
      <c r="F123" s="53" t="s">
        <v>5418</v>
      </c>
      <c r="G123" s="52">
        <v>1</v>
      </c>
    </row>
    <row r="124" spans="1:7" ht="30" customHeight="1" x14ac:dyDescent="0.65">
      <c r="A124" s="54">
        <f t="shared" si="1"/>
        <v>116</v>
      </c>
      <c r="B124" s="54" t="s">
        <v>79</v>
      </c>
      <c r="C124" s="55" t="s">
        <v>1897</v>
      </c>
      <c r="D124" s="54" t="s">
        <v>1897</v>
      </c>
      <c r="E124" s="55" t="s">
        <v>4321</v>
      </c>
      <c r="F124" s="55" t="s">
        <v>5418</v>
      </c>
      <c r="G124" s="54">
        <v>1</v>
      </c>
    </row>
    <row r="125" spans="1:7" ht="30" customHeight="1" x14ac:dyDescent="0.65">
      <c r="A125" s="52">
        <f t="shared" si="1"/>
        <v>117</v>
      </c>
      <c r="B125" s="52" t="s">
        <v>79</v>
      </c>
      <c r="C125" s="53" t="s">
        <v>1898</v>
      </c>
      <c r="D125" s="52" t="s">
        <v>1898</v>
      </c>
      <c r="E125" s="53" t="s">
        <v>4322</v>
      </c>
      <c r="F125" s="53" t="s">
        <v>5418</v>
      </c>
      <c r="G125" s="52">
        <v>1</v>
      </c>
    </row>
    <row r="126" spans="1:7" ht="30" customHeight="1" x14ac:dyDescent="0.65">
      <c r="A126" s="54">
        <f t="shared" si="1"/>
        <v>118</v>
      </c>
      <c r="B126" s="54" t="s">
        <v>79</v>
      </c>
      <c r="C126" s="55" t="s">
        <v>1899</v>
      </c>
      <c r="D126" s="54" t="s">
        <v>1899</v>
      </c>
      <c r="E126" s="55" t="s">
        <v>4323</v>
      </c>
      <c r="F126" s="55" t="s">
        <v>5418</v>
      </c>
      <c r="G126" s="54">
        <v>1</v>
      </c>
    </row>
    <row r="127" spans="1:7" ht="30" customHeight="1" x14ac:dyDescent="0.65">
      <c r="A127" s="52">
        <f t="shared" si="1"/>
        <v>119</v>
      </c>
      <c r="B127" s="52" t="s">
        <v>79</v>
      </c>
      <c r="C127" s="53" t="s">
        <v>162</v>
      </c>
      <c r="D127" s="52" t="s">
        <v>162</v>
      </c>
      <c r="E127" s="53" t="s">
        <v>4324</v>
      </c>
      <c r="F127" s="53" t="s">
        <v>5418</v>
      </c>
      <c r="G127" s="52">
        <v>1</v>
      </c>
    </row>
    <row r="128" spans="1:7" ht="30" customHeight="1" x14ac:dyDescent="0.65">
      <c r="A128" s="54">
        <f t="shared" si="1"/>
        <v>120</v>
      </c>
      <c r="B128" s="54" t="s">
        <v>79</v>
      </c>
      <c r="C128" s="55" t="s">
        <v>4152</v>
      </c>
      <c r="D128" s="54" t="s">
        <v>91</v>
      </c>
      <c r="E128" s="55" t="s">
        <v>4325</v>
      </c>
      <c r="F128" s="55" t="s">
        <v>5418</v>
      </c>
      <c r="G128" s="54">
        <v>1</v>
      </c>
    </row>
    <row r="129" spans="1:7" ht="30" customHeight="1" x14ac:dyDescent="0.65">
      <c r="A129" s="52">
        <f t="shared" si="1"/>
        <v>121</v>
      </c>
      <c r="B129" s="52" t="s">
        <v>79</v>
      </c>
      <c r="C129" s="53" t="s">
        <v>1900</v>
      </c>
      <c r="D129" s="52" t="s">
        <v>1901</v>
      </c>
      <c r="E129" s="53" t="s">
        <v>4326</v>
      </c>
      <c r="F129" s="53" t="s">
        <v>5418</v>
      </c>
      <c r="G129" s="52">
        <v>1</v>
      </c>
    </row>
    <row r="130" spans="1:7" ht="30" customHeight="1" x14ac:dyDescent="0.65">
      <c r="A130" s="54">
        <f t="shared" si="1"/>
        <v>122</v>
      </c>
      <c r="B130" s="54" t="s">
        <v>79</v>
      </c>
      <c r="C130" s="55" t="s">
        <v>1902</v>
      </c>
      <c r="D130" s="54" t="s">
        <v>1903</v>
      </c>
      <c r="E130" s="55" t="s">
        <v>4327</v>
      </c>
      <c r="F130" s="55" t="s">
        <v>5418</v>
      </c>
      <c r="G130" s="54">
        <v>1</v>
      </c>
    </row>
    <row r="131" spans="1:7" ht="30" customHeight="1" x14ac:dyDescent="0.65">
      <c r="A131" s="52">
        <f t="shared" si="1"/>
        <v>123</v>
      </c>
      <c r="B131" s="52" t="s">
        <v>79</v>
      </c>
      <c r="C131" s="53" t="s">
        <v>1904</v>
      </c>
      <c r="D131" s="52" t="s">
        <v>154</v>
      </c>
      <c r="E131" s="53" t="s">
        <v>4328</v>
      </c>
      <c r="F131" s="53" t="s">
        <v>5418</v>
      </c>
      <c r="G131" s="52">
        <v>1</v>
      </c>
    </row>
    <row r="132" spans="1:7" ht="30" customHeight="1" x14ac:dyDescent="0.65">
      <c r="A132" s="54">
        <f t="shared" si="1"/>
        <v>124</v>
      </c>
      <c r="B132" s="54" t="s">
        <v>79</v>
      </c>
      <c r="C132" s="55" t="s">
        <v>1905</v>
      </c>
      <c r="D132" s="54" t="s">
        <v>154</v>
      </c>
      <c r="E132" s="55" t="s">
        <v>4329</v>
      </c>
      <c r="F132" s="55" t="s">
        <v>5418</v>
      </c>
      <c r="G132" s="54">
        <v>1</v>
      </c>
    </row>
    <row r="133" spans="1:7" ht="30" customHeight="1" x14ac:dyDescent="0.65">
      <c r="A133" s="52">
        <f t="shared" si="1"/>
        <v>125</v>
      </c>
      <c r="B133" s="52" t="s">
        <v>79</v>
      </c>
      <c r="C133" s="53" t="s">
        <v>1906</v>
      </c>
      <c r="D133" s="52" t="s">
        <v>154</v>
      </c>
      <c r="E133" s="53" t="s">
        <v>4330</v>
      </c>
      <c r="F133" s="53" t="s">
        <v>5418</v>
      </c>
      <c r="G133" s="52">
        <v>1</v>
      </c>
    </row>
    <row r="134" spans="1:7" ht="30" customHeight="1" x14ac:dyDescent="0.65">
      <c r="A134" s="54">
        <f t="shared" si="1"/>
        <v>126</v>
      </c>
      <c r="B134" s="54" t="s">
        <v>79</v>
      </c>
      <c r="C134" s="55" t="s">
        <v>1907</v>
      </c>
      <c r="D134" s="54" t="s">
        <v>154</v>
      </c>
      <c r="E134" s="55" t="s">
        <v>4331</v>
      </c>
      <c r="F134" s="55" t="s">
        <v>5418</v>
      </c>
      <c r="G134" s="54">
        <v>1</v>
      </c>
    </row>
    <row r="135" spans="1:7" ht="30" customHeight="1" x14ac:dyDescent="0.65">
      <c r="A135" s="52">
        <f t="shared" si="1"/>
        <v>127</v>
      </c>
      <c r="B135" s="52" t="s">
        <v>79</v>
      </c>
      <c r="C135" s="53" t="s">
        <v>150</v>
      </c>
      <c r="D135" s="52" t="s">
        <v>150</v>
      </c>
      <c r="E135" s="53" t="s">
        <v>4332</v>
      </c>
      <c r="F135" s="53" t="s">
        <v>5418</v>
      </c>
      <c r="G135" s="52">
        <v>1</v>
      </c>
    </row>
    <row r="136" spans="1:7" ht="30" customHeight="1" x14ac:dyDescent="0.65">
      <c r="A136" s="54">
        <f t="shared" si="1"/>
        <v>128</v>
      </c>
      <c r="B136" s="54" t="s">
        <v>79</v>
      </c>
      <c r="C136" s="55" t="s">
        <v>89</v>
      </c>
      <c r="D136" s="54" t="s">
        <v>89</v>
      </c>
      <c r="E136" s="55" t="s">
        <v>4333</v>
      </c>
      <c r="F136" s="55" t="s">
        <v>5418</v>
      </c>
      <c r="G136" s="54">
        <v>1</v>
      </c>
    </row>
    <row r="137" spans="1:7" ht="30" customHeight="1" x14ac:dyDescent="0.65">
      <c r="A137" s="52">
        <f t="shared" si="1"/>
        <v>129</v>
      </c>
      <c r="B137" s="52" t="s">
        <v>79</v>
      </c>
      <c r="C137" s="53" t="s">
        <v>4164</v>
      </c>
      <c r="D137" s="52" t="s">
        <v>148</v>
      </c>
      <c r="E137" s="53" t="s">
        <v>4334</v>
      </c>
      <c r="F137" s="53" t="s">
        <v>5418</v>
      </c>
      <c r="G137" s="52">
        <v>1</v>
      </c>
    </row>
    <row r="138" spans="1:7" ht="30" customHeight="1" x14ac:dyDescent="0.65">
      <c r="A138" s="54">
        <f t="shared" si="1"/>
        <v>130</v>
      </c>
      <c r="B138" s="54" t="s">
        <v>79</v>
      </c>
      <c r="C138" s="55" t="s">
        <v>102</v>
      </c>
      <c r="D138" s="54" t="s">
        <v>5643</v>
      </c>
      <c r="E138" s="55" t="s">
        <v>4335</v>
      </c>
      <c r="F138" s="55" t="s">
        <v>5418</v>
      </c>
      <c r="G138" s="54">
        <v>1</v>
      </c>
    </row>
    <row r="139" spans="1:7" ht="30" customHeight="1" x14ac:dyDescent="0.65">
      <c r="A139" s="52">
        <f t="shared" ref="A139:A202" si="2">A138+1</f>
        <v>131</v>
      </c>
      <c r="B139" s="52" t="s">
        <v>79</v>
      </c>
      <c r="C139" s="53" t="s">
        <v>2178</v>
      </c>
      <c r="D139" s="52" t="s">
        <v>162</v>
      </c>
      <c r="E139" s="53" t="s">
        <v>4336</v>
      </c>
      <c r="F139" s="53" t="s">
        <v>5418</v>
      </c>
      <c r="G139" s="52">
        <v>1</v>
      </c>
    </row>
    <row r="140" spans="1:7" ht="30" customHeight="1" x14ac:dyDescent="0.65">
      <c r="A140" s="54">
        <f t="shared" si="2"/>
        <v>132</v>
      </c>
      <c r="B140" s="54" t="s">
        <v>79</v>
      </c>
      <c r="C140" s="55" t="s">
        <v>2179</v>
      </c>
      <c r="D140" s="54" t="s">
        <v>2272</v>
      </c>
      <c r="E140" s="55" t="s">
        <v>4337</v>
      </c>
      <c r="F140" s="55" t="s">
        <v>5418</v>
      </c>
      <c r="G140" s="54">
        <v>1</v>
      </c>
    </row>
    <row r="141" spans="1:7" ht="30" customHeight="1" x14ac:dyDescent="0.65">
      <c r="A141" s="52">
        <f t="shared" si="2"/>
        <v>133</v>
      </c>
      <c r="B141" s="52" t="s">
        <v>79</v>
      </c>
      <c r="C141" s="53" t="s">
        <v>3244</v>
      </c>
      <c r="D141" s="52" t="s">
        <v>2273</v>
      </c>
      <c r="E141" s="53" t="s">
        <v>4338</v>
      </c>
      <c r="F141" s="53" t="s">
        <v>5418</v>
      </c>
      <c r="G141" s="52">
        <v>1</v>
      </c>
    </row>
    <row r="142" spans="1:7" ht="30" customHeight="1" x14ac:dyDescent="0.65">
      <c r="A142" s="54">
        <f t="shared" si="2"/>
        <v>134</v>
      </c>
      <c r="B142" s="54" t="s">
        <v>79</v>
      </c>
      <c r="C142" s="55" t="s">
        <v>2180</v>
      </c>
      <c r="D142" s="54" t="s">
        <v>154</v>
      </c>
      <c r="E142" s="55" t="s">
        <v>4339</v>
      </c>
      <c r="F142" s="55" t="s">
        <v>5418</v>
      </c>
      <c r="G142" s="54">
        <v>1</v>
      </c>
    </row>
    <row r="143" spans="1:7" ht="30" customHeight="1" x14ac:dyDescent="0.65">
      <c r="A143" s="52">
        <f t="shared" si="2"/>
        <v>135</v>
      </c>
      <c r="B143" s="52" t="s">
        <v>79</v>
      </c>
      <c r="C143" s="53" t="s">
        <v>2181</v>
      </c>
      <c r="D143" s="52" t="s">
        <v>154</v>
      </c>
      <c r="E143" s="53" t="s">
        <v>4340</v>
      </c>
      <c r="F143" s="53" t="s">
        <v>5418</v>
      </c>
      <c r="G143" s="52">
        <v>1</v>
      </c>
    </row>
    <row r="144" spans="1:7" ht="30" customHeight="1" x14ac:dyDescent="0.65">
      <c r="A144" s="54">
        <f t="shared" si="2"/>
        <v>136</v>
      </c>
      <c r="B144" s="54" t="s">
        <v>79</v>
      </c>
      <c r="C144" s="55" t="s">
        <v>2182</v>
      </c>
      <c r="D144" s="54" t="s">
        <v>85</v>
      </c>
      <c r="E144" s="55" t="s">
        <v>4341</v>
      </c>
      <c r="F144" s="55" t="s">
        <v>5418</v>
      </c>
      <c r="G144" s="54">
        <v>1</v>
      </c>
    </row>
    <row r="145" spans="1:7" ht="30" customHeight="1" x14ac:dyDescent="0.65">
      <c r="A145" s="52">
        <f t="shared" si="2"/>
        <v>137</v>
      </c>
      <c r="B145" s="52" t="s">
        <v>79</v>
      </c>
      <c r="C145" s="53" t="s">
        <v>2183</v>
      </c>
      <c r="D145" s="52" t="s">
        <v>154</v>
      </c>
      <c r="E145" s="53" t="s">
        <v>4342</v>
      </c>
      <c r="F145" s="53" t="s">
        <v>5418</v>
      </c>
      <c r="G145" s="52">
        <v>1</v>
      </c>
    </row>
    <row r="146" spans="1:7" ht="30" customHeight="1" x14ac:dyDescent="0.65">
      <c r="A146" s="54">
        <f t="shared" si="2"/>
        <v>138</v>
      </c>
      <c r="B146" s="54" t="s">
        <v>79</v>
      </c>
      <c r="C146" s="55" t="s">
        <v>2184</v>
      </c>
      <c r="D146" s="54" t="s">
        <v>2274</v>
      </c>
      <c r="E146" s="55" t="s">
        <v>4343</v>
      </c>
      <c r="F146" s="55" t="s">
        <v>5418</v>
      </c>
      <c r="G146" s="54">
        <v>1</v>
      </c>
    </row>
    <row r="147" spans="1:7" ht="30" customHeight="1" x14ac:dyDescent="0.65">
      <c r="A147" s="52">
        <f t="shared" si="2"/>
        <v>139</v>
      </c>
      <c r="B147" s="52" t="s">
        <v>79</v>
      </c>
      <c r="C147" s="53" t="s">
        <v>2185</v>
      </c>
      <c r="D147" s="52" t="s">
        <v>2275</v>
      </c>
      <c r="E147" s="53" t="s">
        <v>4344</v>
      </c>
      <c r="F147" s="53" t="s">
        <v>5418</v>
      </c>
      <c r="G147" s="52">
        <v>1</v>
      </c>
    </row>
    <row r="148" spans="1:7" ht="30" customHeight="1" x14ac:dyDescent="0.65">
      <c r="A148" s="54">
        <f t="shared" si="2"/>
        <v>140</v>
      </c>
      <c r="B148" s="54" t="s">
        <v>79</v>
      </c>
      <c r="C148" s="55" t="s">
        <v>3338</v>
      </c>
      <c r="D148" s="54" t="s">
        <v>2273</v>
      </c>
      <c r="E148" s="55" t="s">
        <v>4345</v>
      </c>
      <c r="F148" s="55" t="s">
        <v>5418</v>
      </c>
      <c r="G148" s="54">
        <v>1</v>
      </c>
    </row>
    <row r="149" spans="1:7" ht="30" customHeight="1" x14ac:dyDescent="0.65">
      <c r="A149" s="52">
        <f t="shared" si="2"/>
        <v>141</v>
      </c>
      <c r="B149" s="52" t="s">
        <v>79</v>
      </c>
      <c r="C149" s="53" t="s">
        <v>3339</v>
      </c>
      <c r="D149" s="52" t="s">
        <v>154</v>
      </c>
      <c r="E149" s="53" t="s">
        <v>4346</v>
      </c>
      <c r="F149" s="53" t="s">
        <v>5418</v>
      </c>
      <c r="G149" s="52">
        <v>1</v>
      </c>
    </row>
    <row r="150" spans="1:7" ht="30" customHeight="1" x14ac:dyDescent="0.65">
      <c r="A150" s="54">
        <f t="shared" si="2"/>
        <v>142</v>
      </c>
      <c r="B150" s="54" t="s">
        <v>79</v>
      </c>
      <c r="C150" s="55" t="s">
        <v>4165</v>
      </c>
      <c r="D150" s="54" t="s">
        <v>154</v>
      </c>
      <c r="E150" s="55" t="s">
        <v>4347</v>
      </c>
      <c r="F150" s="55" t="s">
        <v>5418</v>
      </c>
      <c r="G150" s="54">
        <v>1</v>
      </c>
    </row>
    <row r="151" spans="1:7" ht="30" customHeight="1" x14ac:dyDescent="0.65">
      <c r="A151" s="52">
        <f t="shared" si="2"/>
        <v>143</v>
      </c>
      <c r="B151" s="52" t="s">
        <v>79</v>
      </c>
      <c r="C151" s="53" t="s">
        <v>3333</v>
      </c>
      <c r="D151" s="52" t="s">
        <v>85</v>
      </c>
      <c r="E151" s="53" t="s">
        <v>4348</v>
      </c>
      <c r="F151" s="53" t="s">
        <v>5418</v>
      </c>
      <c r="G151" s="52">
        <v>1</v>
      </c>
    </row>
    <row r="152" spans="1:7" ht="30" customHeight="1" x14ac:dyDescent="0.65">
      <c r="A152" s="54">
        <f t="shared" si="2"/>
        <v>144</v>
      </c>
      <c r="B152" s="54" t="s">
        <v>79</v>
      </c>
      <c r="C152" s="55" t="s">
        <v>4166</v>
      </c>
      <c r="D152" s="54" t="s">
        <v>154</v>
      </c>
      <c r="E152" s="55" t="s">
        <v>4349</v>
      </c>
      <c r="F152" s="55" t="s">
        <v>5418</v>
      </c>
      <c r="G152" s="54">
        <v>1</v>
      </c>
    </row>
    <row r="153" spans="1:7" ht="30" customHeight="1" x14ac:dyDescent="0.65">
      <c r="A153" s="52">
        <f t="shared" si="2"/>
        <v>145</v>
      </c>
      <c r="B153" s="52" t="s">
        <v>79</v>
      </c>
      <c r="C153" s="53" t="s">
        <v>3324</v>
      </c>
      <c r="D153" s="52" t="s">
        <v>2274</v>
      </c>
      <c r="E153" s="53" t="s">
        <v>4350</v>
      </c>
      <c r="F153" s="53" t="s">
        <v>5418</v>
      </c>
      <c r="G153" s="52">
        <v>1</v>
      </c>
    </row>
    <row r="154" spans="1:7" ht="30" customHeight="1" x14ac:dyDescent="0.65">
      <c r="A154" s="54">
        <f t="shared" si="2"/>
        <v>146</v>
      </c>
      <c r="B154" s="54" t="s">
        <v>79</v>
      </c>
      <c r="C154" s="55" t="s">
        <v>3332</v>
      </c>
      <c r="D154" s="54" t="s">
        <v>2275</v>
      </c>
      <c r="E154" s="55" t="s">
        <v>4351</v>
      </c>
      <c r="F154" s="55" t="s">
        <v>5418</v>
      </c>
      <c r="G154" s="54">
        <v>1</v>
      </c>
    </row>
    <row r="155" spans="1:7" ht="30" customHeight="1" x14ac:dyDescent="0.65">
      <c r="A155" s="52">
        <f t="shared" si="2"/>
        <v>147</v>
      </c>
      <c r="B155" s="52" t="s">
        <v>79</v>
      </c>
      <c r="C155" s="53" t="s">
        <v>3336</v>
      </c>
      <c r="D155" s="52" t="s">
        <v>3342</v>
      </c>
      <c r="E155" s="53" t="s">
        <v>4352</v>
      </c>
      <c r="F155" s="53" t="s">
        <v>5418</v>
      </c>
      <c r="G155" s="52">
        <v>1</v>
      </c>
    </row>
    <row r="156" spans="1:7" ht="30" customHeight="1" x14ac:dyDescent="0.65">
      <c r="A156" s="54">
        <f t="shared" si="2"/>
        <v>148</v>
      </c>
      <c r="B156" s="54" t="s">
        <v>79</v>
      </c>
      <c r="C156" s="55" t="s">
        <v>3334</v>
      </c>
      <c r="D156" s="54" t="s">
        <v>87</v>
      </c>
      <c r="E156" s="55" t="s">
        <v>4353</v>
      </c>
      <c r="F156" s="55" t="s">
        <v>5418</v>
      </c>
      <c r="G156" s="54">
        <v>1</v>
      </c>
    </row>
    <row r="157" spans="1:7" ht="30" customHeight="1" x14ac:dyDescent="0.65">
      <c r="A157" s="52">
        <f t="shared" si="2"/>
        <v>149</v>
      </c>
      <c r="B157" s="52" t="s">
        <v>79</v>
      </c>
      <c r="C157" s="53" t="s">
        <v>3335</v>
      </c>
      <c r="D157" s="52" t="s">
        <v>3335</v>
      </c>
      <c r="E157" s="53" t="s">
        <v>4354</v>
      </c>
      <c r="F157" s="53" t="s">
        <v>5418</v>
      </c>
      <c r="G157" s="52">
        <v>1</v>
      </c>
    </row>
    <row r="158" spans="1:7" ht="30" customHeight="1" x14ac:dyDescent="0.65">
      <c r="A158" s="54">
        <f t="shared" si="2"/>
        <v>150</v>
      </c>
      <c r="B158" s="54" t="s">
        <v>79</v>
      </c>
      <c r="C158" s="55" t="s">
        <v>778</v>
      </c>
      <c r="D158" s="54" t="s">
        <v>3342</v>
      </c>
      <c r="E158" s="55" t="s">
        <v>4355</v>
      </c>
      <c r="F158" s="55" t="s">
        <v>5418</v>
      </c>
      <c r="G158" s="54">
        <v>1</v>
      </c>
    </row>
    <row r="159" spans="1:7" ht="30" customHeight="1" x14ac:dyDescent="0.65">
      <c r="A159" s="52">
        <f t="shared" si="2"/>
        <v>151</v>
      </c>
      <c r="B159" s="52" t="s">
        <v>79</v>
      </c>
      <c r="C159" s="53" t="s">
        <v>3945</v>
      </c>
      <c r="D159" s="52" t="s">
        <v>3945</v>
      </c>
      <c r="E159" s="53" t="s">
        <v>4356</v>
      </c>
      <c r="F159" s="53" t="s">
        <v>5418</v>
      </c>
      <c r="G159" s="52">
        <v>1</v>
      </c>
    </row>
    <row r="160" spans="1:7" ht="30" customHeight="1" x14ac:dyDescent="0.65">
      <c r="A160" s="54">
        <f t="shared" si="2"/>
        <v>152</v>
      </c>
      <c r="B160" s="54" t="s">
        <v>79</v>
      </c>
      <c r="C160" s="55" t="s">
        <v>3946</v>
      </c>
      <c r="D160" s="54" t="s">
        <v>3946</v>
      </c>
      <c r="E160" s="55" t="s">
        <v>4357</v>
      </c>
      <c r="F160" s="55" t="s">
        <v>5418</v>
      </c>
      <c r="G160" s="54">
        <v>1</v>
      </c>
    </row>
    <row r="161" spans="1:7" ht="30" customHeight="1" x14ac:dyDescent="0.65">
      <c r="A161" s="52">
        <f t="shared" si="2"/>
        <v>153</v>
      </c>
      <c r="B161" s="52" t="s">
        <v>79</v>
      </c>
      <c r="C161" s="53" t="s">
        <v>3947</v>
      </c>
      <c r="D161" s="52" t="s">
        <v>3342</v>
      </c>
      <c r="E161" s="53" t="s">
        <v>4358</v>
      </c>
      <c r="F161" s="53" t="s">
        <v>5418</v>
      </c>
      <c r="G161" s="52">
        <v>1</v>
      </c>
    </row>
    <row r="162" spans="1:7" ht="30" customHeight="1" x14ac:dyDescent="0.65">
      <c r="A162" s="54">
        <f t="shared" si="2"/>
        <v>154</v>
      </c>
      <c r="B162" s="54" t="s">
        <v>79</v>
      </c>
      <c r="C162" s="55" t="s">
        <v>3948</v>
      </c>
      <c r="D162" s="54" t="s">
        <v>3335</v>
      </c>
      <c r="E162" s="55" t="s">
        <v>4359</v>
      </c>
      <c r="F162" s="55" t="s">
        <v>5418</v>
      </c>
      <c r="G162" s="54">
        <v>1</v>
      </c>
    </row>
    <row r="163" spans="1:7" ht="30" customHeight="1" x14ac:dyDescent="0.65">
      <c r="A163" s="52">
        <f t="shared" si="2"/>
        <v>155</v>
      </c>
      <c r="B163" s="52" t="s">
        <v>79</v>
      </c>
      <c r="C163" s="53" t="s">
        <v>3949</v>
      </c>
      <c r="D163" s="52" t="s">
        <v>3955</v>
      </c>
      <c r="E163" s="53" t="s">
        <v>4360</v>
      </c>
      <c r="F163" s="53" t="s">
        <v>5418</v>
      </c>
      <c r="G163" s="52">
        <v>1</v>
      </c>
    </row>
    <row r="164" spans="1:7" ht="30" customHeight="1" x14ac:dyDescent="0.65">
      <c r="A164" s="54">
        <f t="shared" si="2"/>
        <v>156</v>
      </c>
      <c r="B164" s="54" t="s">
        <v>79</v>
      </c>
      <c r="C164" s="55" t="s">
        <v>3950</v>
      </c>
      <c r="D164" s="54" t="s">
        <v>111</v>
      </c>
      <c r="E164" s="55" t="s">
        <v>4361</v>
      </c>
      <c r="F164" s="55" t="s">
        <v>5418</v>
      </c>
      <c r="G164" s="54">
        <v>1</v>
      </c>
    </row>
    <row r="165" spans="1:7" ht="30" customHeight="1" x14ac:dyDescent="0.65">
      <c r="A165" s="52">
        <f t="shared" si="2"/>
        <v>157</v>
      </c>
      <c r="B165" s="52" t="s">
        <v>79</v>
      </c>
      <c r="C165" s="53" t="s">
        <v>3951</v>
      </c>
      <c r="D165" s="52" t="s">
        <v>87</v>
      </c>
      <c r="E165" s="53" t="s">
        <v>4362</v>
      </c>
      <c r="F165" s="53" t="s">
        <v>5418</v>
      </c>
      <c r="G165" s="52">
        <v>1</v>
      </c>
    </row>
    <row r="166" spans="1:7" ht="30" customHeight="1" x14ac:dyDescent="0.65">
      <c r="A166" s="54">
        <f t="shared" si="2"/>
        <v>158</v>
      </c>
      <c r="B166" s="54" t="s">
        <v>79</v>
      </c>
      <c r="C166" s="55" t="s">
        <v>4019</v>
      </c>
      <c r="D166" s="54" t="s">
        <v>4028</v>
      </c>
      <c r="E166" s="55" t="s">
        <v>4363</v>
      </c>
      <c r="F166" s="55" t="s">
        <v>5418</v>
      </c>
      <c r="G166" s="54">
        <v>1</v>
      </c>
    </row>
    <row r="167" spans="1:7" ht="30" customHeight="1" x14ac:dyDescent="0.65">
      <c r="A167" s="52">
        <f t="shared" si="2"/>
        <v>159</v>
      </c>
      <c r="B167" s="52" t="s">
        <v>79</v>
      </c>
      <c r="C167" s="53" t="s">
        <v>4020</v>
      </c>
      <c r="D167" s="52" t="s">
        <v>4029</v>
      </c>
      <c r="E167" s="53" t="s">
        <v>4364</v>
      </c>
      <c r="F167" s="53" t="s">
        <v>5418</v>
      </c>
      <c r="G167" s="52">
        <v>1</v>
      </c>
    </row>
    <row r="168" spans="1:7" ht="30" customHeight="1" x14ac:dyDescent="0.65">
      <c r="A168" s="54">
        <f t="shared" si="2"/>
        <v>160</v>
      </c>
      <c r="B168" s="54" t="s">
        <v>79</v>
      </c>
      <c r="C168" s="55" t="s">
        <v>4021</v>
      </c>
      <c r="D168" s="54" t="s">
        <v>5644</v>
      </c>
      <c r="E168" s="55" t="s">
        <v>4365</v>
      </c>
      <c r="F168" s="55" t="s">
        <v>5418</v>
      </c>
      <c r="G168" s="54">
        <v>1</v>
      </c>
    </row>
    <row r="169" spans="1:7" ht="30" customHeight="1" x14ac:dyDescent="0.65">
      <c r="A169" s="52">
        <f t="shared" si="2"/>
        <v>161</v>
      </c>
      <c r="B169" s="52" t="s">
        <v>79</v>
      </c>
      <c r="C169" s="53" t="s">
        <v>83</v>
      </c>
      <c r="D169" s="52" t="s">
        <v>83</v>
      </c>
      <c r="E169" s="53" t="s">
        <v>4366</v>
      </c>
      <c r="F169" s="53" t="s">
        <v>5418</v>
      </c>
      <c r="G169" s="52">
        <v>1</v>
      </c>
    </row>
    <row r="170" spans="1:7" ht="30" customHeight="1" x14ac:dyDescent="0.65">
      <c r="A170" s="54">
        <f t="shared" si="2"/>
        <v>162</v>
      </c>
      <c r="B170" s="54" t="s">
        <v>79</v>
      </c>
      <c r="C170" s="55" t="s">
        <v>4022</v>
      </c>
      <c r="D170" s="54" t="s">
        <v>5645</v>
      </c>
      <c r="E170" s="55" t="s">
        <v>4367</v>
      </c>
      <c r="F170" s="55" t="s">
        <v>5418</v>
      </c>
      <c r="G170" s="54">
        <v>1</v>
      </c>
    </row>
    <row r="171" spans="1:7" ht="30" customHeight="1" x14ac:dyDescent="0.65">
      <c r="A171" s="52">
        <f t="shared" si="2"/>
        <v>163</v>
      </c>
      <c r="B171" s="52" t="s">
        <v>1807</v>
      </c>
      <c r="C171" s="53" t="s">
        <v>173</v>
      </c>
      <c r="D171" s="52" t="s">
        <v>174</v>
      </c>
      <c r="E171" s="53" t="s">
        <v>4368</v>
      </c>
      <c r="F171" s="53" t="s">
        <v>5422</v>
      </c>
      <c r="G171" s="52">
        <v>1</v>
      </c>
    </row>
    <row r="172" spans="1:7" ht="30" customHeight="1" x14ac:dyDescent="0.65">
      <c r="A172" s="54">
        <f t="shared" si="2"/>
        <v>164</v>
      </c>
      <c r="B172" s="54" t="s">
        <v>1807</v>
      </c>
      <c r="C172" s="55" t="s">
        <v>2253</v>
      </c>
      <c r="D172" s="54" t="s">
        <v>176</v>
      </c>
      <c r="E172" s="55" t="s">
        <v>4369</v>
      </c>
      <c r="F172" s="55" t="s">
        <v>5422</v>
      </c>
      <c r="G172" s="54">
        <v>1</v>
      </c>
    </row>
    <row r="173" spans="1:7" ht="30" customHeight="1" x14ac:dyDescent="0.65">
      <c r="A173" s="52">
        <f t="shared" si="2"/>
        <v>165</v>
      </c>
      <c r="B173" s="52" t="s">
        <v>1807</v>
      </c>
      <c r="C173" s="53" t="s">
        <v>177</v>
      </c>
      <c r="D173" s="52" t="s">
        <v>178</v>
      </c>
      <c r="E173" s="53" t="s">
        <v>4370</v>
      </c>
      <c r="F173" s="53" t="s">
        <v>5422</v>
      </c>
      <c r="G173" s="52">
        <v>1</v>
      </c>
    </row>
    <row r="174" spans="1:7" ht="30" customHeight="1" x14ac:dyDescent="0.65">
      <c r="A174" s="54">
        <f t="shared" si="2"/>
        <v>166</v>
      </c>
      <c r="B174" s="54" t="s">
        <v>1807</v>
      </c>
      <c r="C174" s="55" t="s">
        <v>179</v>
      </c>
      <c r="D174" s="54" t="s">
        <v>180</v>
      </c>
      <c r="E174" s="55" t="s">
        <v>4371</v>
      </c>
      <c r="F174" s="55" t="s">
        <v>5422</v>
      </c>
      <c r="G174" s="54">
        <v>1</v>
      </c>
    </row>
    <row r="175" spans="1:7" ht="30" customHeight="1" x14ac:dyDescent="0.65">
      <c r="A175" s="52">
        <f t="shared" si="2"/>
        <v>167</v>
      </c>
      <c r="B175" s="52" t="s">
        <v>1807</v>
      </c>
      <c r="C175" s="53" t="s">
        <v>181</v>
      </c>
      <c r="D175" s="52" t="s">
        <v>182</v>
      </c>
      <c r="E175" s="53" t="s">
        <v>4372</v>
      </c>
      <c r="F175" s="53" t="s">
        <v>5422</v>
      </c>
      <c r="G175" s="52">
        <v>1</v>
      </c>
    </row>
    <row r="176" spans="1:7" ht="30" customHeight="1" x14ac:dyDescent="0.65">
      <c r="A176" s="54">
        <f t="shared" si="2"/>
        <v>168</v>
      </c>
      <c r="B176" s="54" t="s">
        <v>1807</v>
      </c>
      <c r="C176" s="55" t="s">
        <v>2254</v>
      </c>
      <c r="D176" s="54" t="s">
        <v>183</v>
      </c>
      <c r="E176" s="55" t="s">
        <v>4373</v>
      </c>
      <c r="F176" s="55" t="s">
        <v>5422</v>
      </c>
      <c r="G176" s="54">
        <v>1</v>
      </c>
    </row>
    <row r="177" spans="1:7" ht="30" customHeight="1" x14ac:dyDescent="0.65">
      <c r="A177" s="52">
        <f t="shared" si="2"/>
        <v>169</v>
      </c>
      <c r="B177" s="52" t="s">
        <v>1807</v>
      </c>
      <c r="C177" s="53" t="s">
        <v>184</v>
      </c>
      <c r="D177" s="52" t="s">
        <v>186</v>
      </c>
      <c r="E177" s="53" t="s">
        <v>4374</v>
      </c>
      <c r="F177" s="53" t="s">
        <v>5422</v>
      </c>
      <c r="G177" s="52">
        <v>1</v>
      </c>
    </row>
    <row r="178" spans="1:7" ht="30" customHeight="1" x14ac:dyDescent="0.65">
      <c r="A178" s="54">
        <f t="shared" si="2"/>
        <v>170</v>
      </c>
      <c r="B178" s="54" t="s">
        <v>1807</v>
      </c>
      <c r="C178" s="55" t="s">
        <v>187</v>
      </c>
      <c r="D178" s="54" t="s">
        <v>188</v>
      </c>
      <c r="E178" s="55" t="s">
        <v>4375</v>
      </c>
      <c r="F178" s="55" t="s">
        <v>5422</v>
      </c>
      <c r="G178" s="54">
        <v>1</v>
      </c>
    </row>
    <row r="179" spans="1:7" ht="30" customHeight="1" x14ac:dyDescent="0.65">
      <c r="A179" s="52">
        <f t="shared" si="2"/>
        <v>171</v>
      </c>
      <c r="B179" s="52" t="s">
        <v>1807</v>
      </c>
      <c r="C179" s="53" t="s">
        <v>189</v>
      </c>
      <c r="D179" s="52" t="s">
        <v>190</v>
      </c>
      <c r="E179" s="53" t="s">
        <v>4376</v>
      </c>
      <c r="F179" s="53" t="s">
        <v>5422</v>
      </c>
      <c r="G179" s="52">
        <v>1</v>
      </c>
    </row>
    <row r="180" spans="1:7" ht="30" customHeight="1" x14ac:dyDescent="0.65">
      <c r="A180" s="54">
        <f t="shared" si="2"/>
        <v>172</v>
      </c>
      <c r="B180" s="54" t="s">
        <v>1807</v>
      </c>
      <c r="C180" s="55" t="s">
        <v>191</v>
      </c>
      <c r="D180" s="54" t="s">
        <v>35</v>
      </c>
      <c r="E180" s="55" t="s">
        <v>4377</v>
      </c>
      <c r="F180" s="55" t="s">
        <v>5422</v>
      </c>
      <c r="G180" s="54">
        <v>1</v>
      </c>
    </row>
    <row r="181" spans="1:7" ht="30" customHeight="1" x14ac:dyDescent="0.65">
      <c r="A181" s="52">
        <f t="shared" si="2"/>
        <v>173</v>
      </c>
      <c r="B181" s="52" t="s">
        <v>1807</v>
      </c>
      <c r="C181" s="53" t="s">
        <v>3245</v>
      </c>
      <c r="D181" s="52" t="s">
        <v>192</v>
      </c>
      <c r="E181" s="53" t="s">
        <v>4378</v>
      </c>
      <c r="F181" s="53" t="s">
        <v>5422</v>
      </c>
      <c r="G181" s="52">
        <v>1</v>
      </c>
    </row>
    <row r="182" spans="1:7" ht="30" customHeight="1" x14ac:dyDescent="0.65">
      <c r="A182" s="54">
        <f t="shared" si="2"/>
        <v>174</v>
      </c>
      <c r="B182" s="54" t="s">
        <v>1807</v>
      </c>
      <c r="C182" s="55" t="s">
        <v>193</v>
      </c>
      <c r="D182" s="54" t="s">
        <v>103</v>
      </c>
      <c r="E182" s="55" t="s">
        <v>4379</v>
      </c>
      <c r="F182" s="55" t="s">
        <v>5422</v>
      </c>
      <c r="G182" s="54">
        <v>1</v>
      </c>
    </row>
    <row r="183" spans="1:7" ht="30" customHeight="1" x14ac:dyDescent="0.65">
      <c r="A183" s="52">
        <f t="shared" si="2"/>
        <v>175</v>
      </c>
      <c r="B183" s="52" t="s">
        <v>1807</v>
      </c>
      <c r="C183" s="53" t="s">
        <v>194</v>
      </c>
      <c r="D183" s="52" t="s">
        <v>195</v>
      </c>
      <c r="E183" s="53" t="s">
        <v>4380</v>
      </c>
      <c r="F183" s="53" t="s">
        <v>5422</v>
      </c>
      <c r="G183" s="52">
        <v>1</v>
      </c>
    </row>
    <row r="184" spans="1:7" ht="30" customHeight="1" x14ac:dyDescent="0.65">
      <c r="A184" s="54">
        <f t="shared" si="2"/>
        <v>176</v>
      </c>
      <c r="B184" s="54" t="s">
        <v>1807</v>
      </c>
      <c r="C184" s="55" t="s">
        <v>4167</v>
      </c>
      <c r="D184" s="54" t="s">
        <v>197</v>
      </c>
      <c r="E184" s="55" t="s">
        <v>4381</v>
      </c>
      <c r="F184" s="55" t="s">
        <v>5422</v>
      </c>
      <c r="G184" s="54">
        <v>1</v>
      </c>
    </row>
    <row r="185" spans="1:7" ht="30" customHeight="1" x14ac:dyDescent="0.65">
      <c r="A185" s="52">
        <f t="shared" si="2"/>
        <v>177</v>
      </c>
      <c r="B185" s="52" t="s">
        <v>1807</v>
      </c>
      <c r="C185" s="53" t="s">
        <v>198</v>
      </c>
      <c r="D185" s="52" t="s">
        <v>199</v>
      </c>
      <c r="E185" s="53" t="s">
        <v>4382</v>
      </c>
      <c r="F185" s="53" t="s">
        <v>5422</v>
      </c>
      <c r="G185" s="52">
        <v>1</v>
      </c>
    </row>
    <row r="186" spans="1:7" ht="30" customHeight="1" x14ac:dyDescent="0.65">
      <c r="A186" s="54">
        <f t="shared" si="2"/>
        <v>178</v>
      </c>
      <c r="B186" s="54" t="s">
        <v>1807</v>
      </c>
      <c r="C186" s="55" t="s">
        <v>200</v>
      </c>
      <c r="D186" s="54" t="s">
        <v>201</v>
      </c>
      <c r="E186" s="55" t="s">
        <v>4383</v>
      </c>
      <c r="F186" s="55" t="s">
        <v>5422</v>
      </c>
      <c r="G186" s="54">
        <v>1</v>
      </c>
    </row>
    <row r="187" spans="1:7" ht="30" customHeight="1" x14ac:dyDescent="0.65">
      <c r="A187" s="52">
        <f t="shared" si="2"/>
        <v>179</v>
      </c>
      <c r="B187" s="52" t="s">
        <v>1807</v>
      </c>
      <c r="C187" s="53" t="s">
        <v>3337</v>
      </c>
      <c r="D187" s="52" t="s">
        <v>186</v>
      </c>
      <c r="E187" s="53" t="s">
        <v>4384</v>
      </c>
      <c r="F187" s="53" t="s">
        <v>5436</v>
      </c>
      <c r="G187" s="52">
        <v>1</v>
      </c>
    </row>
    <row r="188" spans="1:7" ht="30" customHeight="1" x14ac:dyDescent="0.65">
      <c r="A188" s="54">
        <f t="shared" si="2"/>
        <v>180</v>
      </c>
      <c r="B188" s="54" t="s">
        <v>1807</v>
      </c>
      <c r="C188" s="55" t="s">
        <v>4052</v>
      </c>
      <c r="D188" s="54" t="s">
        <v>195</v>
      </c>
      <c r="E188" s="55" t="s">
        <v>4385</v>
      </c>
      <c r="F188" s="55" t="s">
        <v>5437</v>
      </c>
      <c r="G188" s="54">
        <v>1</v>
      </c>
    </row>
    <row r="189" spans="1:7" ht="30" customHeight="1" x14ac:dyDescent="0.65">
      <c r="A189" s="52">
        <f t="shared" si="2"/>
        <v>181</v>
      </c>
      <c r="B189" s="52" t="s">
        <v>1807</v>
      </c>
      <c r="C189" s="53" t="s">
        <v>4053</v>
      </c>
      <c r="D189" s="52" t="s">
        <v>199</v>
      </c>
      <c r="E189" s="53" t="s">
        <v>4386</v>
      </c>
      <c r="F189" s="53" t="s">
        <v>5422</v>
      </c>
      <c r="G189" s="52">
        <v>1</v>
      </c>
    </row>
    <row r="190" spans="1:7" ht="30" customHeight="1" x14ac:dyDescent="0.65">
      <c r="A190" s="54">
        <f t="shared" si="2"/>
        <v>182</v>
      </c>
      <c r="B190" s="54" t="s">
        <v>1807</v>
      </c>
      <c r="C190" s="55" t="s">
        <v>4054</v>
      </c>
      <c r="D190" s="54" t="s">
        <v>201</v>
      </c>
      <c r="E190" s="55" t="s">
        <v>4387</v>
      </c>
      <c r="F190" s="55" t="s">
        <v>5437</v>
      </c>
      <c r="G190" s="54">
        <v>1</v>
      </c>
    </row>
    <row r="191" spans="1:7" ht="30" customHeight="1" x14ac:dyDescent="0.65">
      <c r="A191" s="52">
        <f t="shared" si="2"/>
        <v>183</v>
      </c>
      <c r="B191" s="52" t="s">
        <v>1807</v>
      </c>
      <c r="C191" s="53" t="s">
        <v>4055</v>
      </c>
      <c r="D191" s="52" t="s">
        <v>178</v>
      </c>
      <c r="E191" s="53" t="s">
        <v>4388</v>
      </c>
      <c r="F191" s="53" t="s">
        <v>5422</v>
      </c>
      <c r="G191" s="52">
        <v>1</v>
      </c>
    </row>
    <row r="192" spans="1:7" ht="30" customHeight="1" x14ac:dyDescent="0.65">
      <c r="A192" s="54">
        <f t="shared" si="2"/>
        <v>184</v>
      </c>
      <c r="B192" s="54" t="s">
        <v>1807</v>
      </c>
      <c r="C192" s="55" t="s">
        <v>4056</v>
      </c>
      <c r="D192" s="54" t="s">
        <v>182</v>
      </c>
      <c r="E192" s="55" t="s">
        <v>4389</v>
      </c>
      <c r="F192" s="55" t="s">
        <v>5437</v>
      </c>
      <c r="G192" s="54">
        <v>1</v>
      </c>
    </row>
    <row r="193" spans="1:7" ht="30" customHeight="1" x14ac:dyDescent="0.65">
      <c r="A193" s="52">
        <f t="shared" si="2"/>
        <v>185</v>
      </c>
      <c r="B193" s="52" t="s">
        <v>1807</v>
      </c>
      <c r="C193" s="53" t="s">
        <v>4057</v>
      </c>
      <c r="D193" s="52" t="s">
        <v>178</v>
      </c>
      <c r="E193" s="53" t="s">
        <v>4390</v>
      </c>
      <c r="F193" s="53" t="s">
        <v>5422</v>
      </c>
      <c r="G193" s="52">
        <v>1</v>
      </c>
    </row>
    <row r="194" spans="1:7" ht="30" customHeight="1" x14ac:dyDescent="0.65">
      <c r="A194" s="54">
        <f t="shared" si="2"/>
        <v>186</v>
      </c>
      <c r="B194" s="54" t="s">
        <v>1807</v>
      </c>
      <c r="C194" s="55" t="s">
        <v>4058</v>
      </c>
      <c r="D194" s="54" t="s">
        <v>186</v>
      </c>
      <c r="E194" s="55" t="s">
        <v>4391</v>
      </c>
      <c r="F194" s="55" t="s">
        <v>5422</v>
      </c>
      <c r="G194" s="54">
        <v>1</v>
      </c>
    </row>
    <row r="195" spans="1:7" ht="30" customHeight="1" x14ac:dyDescent="0.65">
      <c r="A195" s="52">
        <f t="shared" si="2"/>
        <v>187</v>
      </c>
      <c r="B195" s="52" t="s">
        <v>1807</v>
      </c>
      <c r="C195" s="53" t="s">
        <v>4068</v>
      </c>
      <c r="D195" s="52" t="s">
        <v>182</v>
      </c>
      <c r="E195" s="53" t="s">
        <v>4392</v>
      </c>
      <c r="F195" s="53" t="s">
        <v>5422</v>
      </c>
      <c r="G195" s="52">
        <v>1</v>
      </c>
    </row>
    <row r="196" spans="1:7" ht="30" customHeight="1" x14ac:dyDescent="0.65">
      <c r="A196" s="54">
        <f t="shared" si="2"/>
        <v>188</v>
      </c>
      <c r="B196" s="54" t="s">
        <v>1807</v>
      </c>
      <c r="C196" s="55" t="s">
        <v>4059</v>
      </c>
      <c r="D196" s="54" t="s">
        <v>183</v>
      </c>
      <c r="E196" s="55" t="s">
        <v>4393</v>
      </c>
      <c r="F196" s="55" t="s">
        <v>5422</v>
      </c>
      <c r="G196" s="54">
        <v>1</v>
      </c>
    </row>
    <row r="197" spans="1:7" ht="30" customHeight="1" x14ac:dyDescent="0.65">
      <c r="A197" s="52">
        <f t="shared" si="2"/>
        <v>189</v>
      </c>
      <c r="B197" s="52" t="s">
        <v>1807</v>
      </c>
      <c r="C197" s="53" t="s">
        <v>4060</v>
      </c>
      <c r="D197" s="52" t="s">
        <v>5646</v>
      </c>
      <c r="E197" s="53" t="s">
        <v>4394</v>
      </c>
      <c r="F197" s="53" t="s">
        <v>5422</v>
      </c>
      <c r="G197" s="52">
        <v>1</v>
      </c>
    </row>
    <row r="198" spans="1:7" ht="30" customHeight="1" x14ac:dyDescent="0.65">
      <c r="A198" s="54">
        <f t="shared" si="2"/>
        <v>190</v>
      </c>
      <c r="B198" s="54" t="s">
        <v>1807</v>
      </c>
      <c r="C198" s="55" t="s">
        <v>4061</v>
      </c>
      <c r="D198" s="54" t="s">
        <v>103</v>
      </c>
      <c r="E198" s="55" t="s">
        <v>4395</v>
      </c>
      <c r="F198" s="55" t="s">
        <v>5422</v>
      </c>
      <c r="G198" s="54">
        <v>1</v>
      </c>
    </row>
    <row r="199" spans="1:7" ht="30" customHeight="1" x14ac:dyDescent="0.65">
      <c r="A199" s="52">
        <f t="shared" si="2"/>
        <v>191</v>
      </c>
      <c r="B199" s="52" t="s">
        <v>1807</v>
      </c>
      <c r="C199" s="53" t="s">
        <v>4062</v>
      </c>
      <c r="D199" s="52" t="s">
        <v>195</v>
      </c>
      <c r="E199" s="53" t="s">
        <v>4396</v>
      </c>
      <c r="F199" s="53" t="s">
        <v>5422</v>
      </c>
      <c r="G199" s="52">
        <v>1</v>
      </c>
    </row>
    <row r="200" spans="1:7" ht="30" customHeight="1" x14ac:dyDescent="0.65">
      <c r="A200" s="54">
        <f t="shared" si="2"/>
        <v>192</v>
      </c>
      <c r="B200" s="54" t="s">
        <v>1807</v>
      </c>
      <c r="C200" s="55" t="s">
        <v>4063</v>
      </c>
      <c r="D200" s="54" t="s">
        <v>182</v>
      </c>
      <c r="E200" s="55" t="s">
        <v>4397</v>
      </c>
      <c r="F200" s="55" t="s">
        <v>5422</v>
      </c>
      <c r="G200" s="54">
        <v>1</v>
      </c>
    </row>
    <row r="201" spans="1:7" ht="30" customHeight="1" x14ac:dyDescent="0.65">
      <c r="A201" s="52">
        <f t="shared" si="2"/>
        <v>193</v>
      </c>
      <c r="B201" s="52" t="s">
        <v>203</v>
      </c>
      <c r="C201" s="53" t="s">
        <v>202</v>
      </c>
      <c r="D201" s="52" t="s">
        <v>204</v>
      </c>
      <c r="E201" s="53" t="s">
        <v>4398</v>
      </c>
      <c r="F201" s="53" t="s">
        <v>5430</v>
      </c>
      <c r="G201" s="52">
        <v>1</v>
      </c>
    </row>
    <row r="202" spans="1:7" ht="30" customHeight="1" x14ac:dyDescent="0.65">
      <c r="A202" s="54">
        <f t="shared" si="2"/>
        <v>194</v>
      </c>
      <c r="B202" s="54" t="s">
        <v>203</v>
      </c>
      <c r="C202" s="55" t="s">
        <v>3246</v>
      </c>
      <c r="D202" s="54" t="s">
        <v>203</v>
      </c>
      <c r="E202" s="55" t="s">
        <v>4399</v>
      </c>
      <c r="F202" s="55" t="s">
        <v>5430</v>
      </c>
      <c r="G202" s="54">
        <v>1</v>
      </c>
    </row>
    <row r="203" spans="1:7" ht="30" customHeight="1" x14ac:dyDescent="0.65">
      <c r="A203" s="52">
        <f t="shared" ref="A203:A266" si="3">A202+1</f>
        <v>195</v>
      </c>
      <c r="B203" s="52" t="s">
        <v>203</v>
      </c>
      <c r="C203" s="53" t="s">
        <v>205</v>
      </c>
      <c r="D203" s="52" t="s">
        <v>203</v>
      </c>
      <c r="E203" s="53" t="s">
        <v>4400</v>
      </c>
      <c r="F203" s="53" t="s">
        <v>5434</v>
      </c>
      <c r="G203" s="52">
        <v>1</v>
      </c>
    </row>
    <row r="204" spans="1:7" ht="30" customHeight="1" x14ac:dyDescent="0.65">
      <c r="A204" s="54">
        <f t="shared" si="3"/>
        <v>196</v>
      </c>
      <c r="B204" s="54" t="s">
        <v>203</v>
      </c>
      <c r="C204" s="55" t="s">
        <v>206</v>
      </c>
      <c r="D204" s="54" t="s">
        <v>203</v>
      </c>
      <c r="E204" s="55" t="s">
        <v>4401</v>
      </c>
      <c r="F204" s="55" t="s">
        <v>5430</v>
      </c>
      <c r="G204" s="54">
        <v>1</v>
      </c>
    </row>
    <row r="205" spans="1:7" ht="30" customHeight="1" x14ac:dyDescent="0.65">
      <c r="A205" s="52">
        <f t="shared" si="3"/>
        <v>197</v>
      </c>
      <c r="B205" s="52" t="s">
        <v>203</v>
      </c>
      <c r="C205" s="53" t="s">
        <v>207</v>
      </c>
      <c r="D205" s="52" t="s">
        <v>208</v>
      </c>
      <c r="E205" s="53" t="s">
        <v>4402</v>
      </c>
      <c r="F205" s="53" t="s">
        <v>5430</v>
      </c>
      <c r="G205" s="52">
        <v>1</v>
      </c>
    </row>
    <row r="206" spans="1:7" ht="30" customHeight="1" x14ac:dyDescent="0.65">
      <c r="A206" s="54">
        <f t="shared" si="3"/>
        <v>198</v>
      </c>
      <c r="B206" s="54" t="s">
        <v>203</v>
      </c>
      <c r="C206" s="55" t="s">
        <v>209</v>
      </c>
      <c r="D206" s="54" t="s">
        <v>210</v>
      </c>
      <c r="E206" s="55" t="s">
        <v>4403</v>
      </c>
      <c r="F206" s="55" t="s">
        <v>5434</v>
      </c>
      <c r="G206" s="54">
        <v>1</v>
      </c>
    </row>
    <row r="207" spans="1:7" ht="30" customHeight="1" x14ac:dyDescent="0.65">
      <c r="A207" s="52">
        <f t="shared" si="3"/>
        <v>199</v>
      </c>
      <c r="B207" s="52" t="s">
        <v>203</v>
      </c>
      <c r="C207" s="53" t="s">
        <v>211</v>
      </c>
      <c r="D207" s="52" t="s">
        <v>192</v>
      </c>
      <c r="E207" s="53" t="s">
        <v>4404</v>
      </c>
      <c r="F207" s="53" t="s">
        <v>5430</v>
      </c>
      <c r="G207" s="52">
        <v>1</v>
      </c>
    </row>
    <row r="208" spans="1:7" ht="30" customHeight="1" x14ac:dyDescent="0.65">
      <c r="A208" s="54">
        <f t="shared" si="3"/>
        <v>200</v>
      </c>
      <c r="B208" s="54" t="s">
        <v>203</v>
      </c>
      <c r="C208" s="55" t="s">
        <v>212</v>
      </c>
      <c r="D208" s="54" t="s">
        <v>5647</v>
      </c>
      <c r="E208" s="55" t="s">
        <v>4405</v>
      </c>
      <c r="F208" s="55" t="s">
        <v>5430</v>
      </c>
      <c r="G208" s="54">
        <v>1</v>
      </c>
    </row>
    <row r="209" spans="1:7" ht="30" customHeight="1" x14ac:dyDescent="0.65">
      <c r="A209" s="52">
        <f t="shared" si="3"/>
        <v>201</v>
      </c>
      <c r="B209" s="52" t="s">
        <v>203</v>
      </c>
      <c r="C209" s="53" t="s">
        <v>214</v>
      </c>
      <c r="D209" s="52" t="s">
        <v>217</v>
      </c>
      <c r="E209" s="53" t="s">
        <v>4406</v>
      </c>
      <c r="F209" s="53" t="s">
        <v>5430</v>
      </c>
      <c r="G209" s="52">
        <v>1</v>
      </c>
    </row>
    <row r="210" spans="1:7" ht="30" customHeight="1" x14ac:dyDescent="0.65">
      <c r="A210" s="54">
        <f t="shared" si="3"/>
        <v>202</v>
      </c>
      <c r="B210" s="54" t="s">
        <v>203</v>
      </c>
      <c r="C210" s="55" t="s">
        <v>218</v>
      </c>
      <c r="D210" s="54" t="s">
        <v>219</v>
      </c>
      <c r="E210" s="55" t="s">
        <v>4407</v>
      </c>
      <c r="F210" s="55" t="s">
        <v>5430</v>
      </c>
      <c r="G210" s="54">
        <v>1</v>
      </c>
    </row>
    <row r="211" spans="1:7" ht="30" customHeight="1" x14ac:dyDescent="0.65">
      <c r="A211" s="52">
        <f t="shared" si="3"/>
        <v>203</v>
      </c>
      <c r="B211" s="52" t="s">
        <v>203</v>
      </c>
      <c r="C211" s="53" t="s">
        <v>220</v>
      </c>
      <c r="D211" s="52" t="s">
        <v>219</v>
      </c>
      <c r="E211" s="53" t="s">
        <v>4408</v>
      </c>
      <c r="F211" s="53" t="s">
        <v>5430</v>
      </c>
      <c r="G211" s="52">
        <v>1</v>
      </c>
    </row>
    <row r="212" spans="1:7" ht="30" customHeight="1" x14ac:dyDescent="0.65">
      <c r="A212" s="54">
        <f t="shared" si="3"/>
        <v>204</v>
      </c>
      <c r="B212" s="54" t="s">
        <v>203</v>
      </c>
      <c r="C212" s="55" t="s">
        <v>221</v>
      </c>
      <c r="D212" s="54" t="s">
        <v>219</v>
      </c>
      <c r="E212" s="55" t="s">
        <v>4409</v>
      </c>
      <c r="F212" s="55" t="s">
        <v>5430</v>
      </c>
      <c r="G212" s="54">
        <v>1</v>
      </c>
    </row>
    <row r="213" spans="1:7" ht="30" customHeight="1" x14ac:dyDescent="0.65">
      <c r="A213" s="52">
        <f t="shared" si="3"/>
        <v>205</v>
      </c>
      <c r="B213" s="52" t="s">
        <v>203</v>
      </c>
      <c r="C213" s="53" t="s">
        <v>222</v>
      </c>
      <c r="D213" s="52" t="s">
        <v>223</v>
      </c>
      <c r="E213" s="53" t="s">
        <v>4410</v>
      </c>
      <c r="F213" s="53" t="s">
        <v>5434</v>
      </c>
      <c r="G213" s="52">
        <v>1</v>
      </c>
    </row>
    <row r="214" spans="1:7" ht="30" customHeight="1" x14ac:dyDescent="0.65">
      <c r="A214" s="54">
        <f t="shared" si="3"/>
        <v>206</v>
      </c>
      <c r="B214" s="54" t="s">
        <v>203</v>
      </c>
      <c r="C214" s="55" t="s">
        <v>224</v>
      </c>
      <c r="D214" s="54" t="s">
        <v>223</v>
      </c>
      <c r="E214" s="55" t="s">
        <v>4411</v>
      </c>
      <c r="F214" s="55" t="s">
        <v>5434</v>
      </c>
      <c r="G214" s="54">
        <v>1</v>
      </c>
    </row>
    <row r="215" spans="1:7" ht="30" customHeight="1" x14ac:dyDescent="0.65">
      <c r="A215" s="52">
        <f t="shared" si="3"/>
        <v>207</v>
      </c>
      <c r="B215" s="52" t="s">
        <v>203</v>
      </c>
      <c r="C215" s="53" t="s">
        <v>226</v>
      </c>
      <c r="D215" s="52" t="s">
        <v>203</v>
      </c>
      <c r="E215" s="53" t="s">
        <v>4412</v>
      </c>
      <c r="F215" s="53" t="s">
        <v>5430</v>
      </c>
      <c r="G215" s="52">
        <v>1</v>
      </c>
    </row>
    <row r="216" spans="1:7" ht="30" customHeight="1" x14ac:dyDescent="0.65">
      <c r="A216" s="54">
        <f t="shared" si="3"/>
        <v>208</v>
      </c>
      <c r="B216" s="54" t="s">
        <v>203</v>
      </c>
      <c r="C216" s="55" t="s">
        <v>227</v>
      </c>
      <c r="D216" s="54" t="s">
        <v>228</v>
      </c>
      <c r="E216" s="55" t="s">
        <v>4413</v>
      </c>
      <c r="F216" s="55" t="s">
        <v>5434</v>
      </c>
      <c r="G216" s="54">
        <v>1</v>
      </c>
    </row>
    <row r="217" spans="1:7" ht="30" customHeight="1" x14ac:dyDescent="0.65">
      <c r="A217" s="52">
        <f t="shared" si="3"/>
        <v>209</v>
      </c>
      <c r="B217" s="52" t="s">
        <v>203</v>
      </c>
      <c r="C217" s="53" t="s">
        <v>229</v>
      </c>
      <c r="D217" s="52" t="s">
        <v>223</v>
      </c>
      <c r="E217" s="53" t="s">
        <v>4414</v>
      </c>
      <c r="F217" s="53" t="s">
        <v>5430</v>
      </c>
      <c r="G217" s="52">
        <v>1</v>
      </c>
    </row>
    <row r="218" spans="1:7" ht="30" customHeight="1" x14ac:dyDescent="0.65">
      <c r="A218" s="54">
        <f t="shared" si="3"/>
        <v>210</v>
      </c>
      <c r="B218" s="54" t="s">
        <v>203</v>
      </c>
      <c r="C218" s="55" t="s">
        <v>230</v>
      </c>
      <c r="D218" s="54" t="s">
        <v>208</v>
      </c>
      <c r="E218" s="55" t="s">
        <v>4415</v>
      </c>
      <c r="F218" s="55" t="s">
        <v>5430</v>
      </c>
      <c r="G218" s="54">
        <v>1</v>
      </c>
    </row>
    <row r="219" spans="1:7" ht="30" customHeight="1" x14ac:dyDescent="0.65">
      <c r="A219" s="52">
        <f t="shared" si="3"/>
        <v>211</v>
      </c>
      <c r="B219" s="52" t="s">
        <v>203</v>
      </c>
      <c r="C219" s="53" t="s">
        <v>231</v>
      </c>
      <c r="D219" s="52" t="s">
        <v>203</v>
      </c>
      <c r="E219" s="53" t="s">
        <v>4416</v>
      </c>
      <c r="F219" s="53" t="s">
        <v>5434</v>
      </c>
      <c r="G219" s="52">
        <v>1</v>
      </c>
    </row>
    <row r="220" spans="1:7" ht="30" customHeight="1" x14ac:dyDescent="0.65">
      <c r="A220" s="54">
        <f t="shared" si="3"/>
        <v>212</v>
      </c>
      <c r="B220" s="54" t="s">
        <v>203</v>
      </c>
      <c r="C220" s="55" t="s">
        <v>4064</v>
      </c>
      <c r="D220" s="54" t="s">
        <v>223</v>
      </c>
      <c r="E220" s="55" t="s">
        <v>4417</v>
      </c>
      <c r="F220" s="55" t="s">
        <v>5434</v>
      </c>
      <c r="G220" s="54">
        <v>1</v>
      </c>
    </row>
    <row r="221" spans="1:7" ht="30" customHeight="1" x14ac:dyDescent="0.65">
      <c r="A221" s="52">
        <f t="shared" si="3"/>
        <v>213</v>
      </c>
      <c r="B221" s="52" t="s">
        <v>203</v>
      </c>
      <c r="C221" s="53" t="s">
        <v>4065</v>
      </c>
      <c r="D221" s="52" t="s">
        <v>228</v>
      </c>
      <c r="E221" s="53" t="s">
        <v>4418</v>
      </c>
      <c r="F221" s="53" t="s">
        <v>5434</v>
      </c>
      <c r="G221" s="52">
        <v>1</v>
      </c>
    </row>
    <row r="222" spans="1:7" ht="30" customHeight="1" x14ac:dyDescent="0.65">
      <c r="A222" s="54">
        <f t="shared" si="3"/>
        <v>214</v>
      </c>
      <c r="B222" s="54" t="s">
        <v>203</v>
      </c>
      <c r="C222" s="55" t="s">
        <v>4066</v>
      </c>
      <c r="D222" s="54" t="s">
        <v>219</v>
      </c>
      <c r="E222" s="55" t="s">
        <v>4419</v>
      </c>
      <c r="F222" s="55" t="s">
        <v>5434</v>
      </c>
      <c r="G222" s="54">
        <v>1</v>
      </c>
    </row>
    <row r="223" spans="1:7" ht="30" customHeight="1" x14ac:dyDescent="0.65">
      <c r="A223" s="52">
        <f t="shared" si="3"/>
        <v>215</v>
      </c>
      <c r="B223" s="52" t="s">
        <v>203</v>
      </c>
      <c r="C223" s="53" t="s">
        <v>4067</v>
      </c>
      <c r="D223" s="52" t="s">
        <v>192</v>
      </c>
      <c r="E223" s="53" t="s">
        <v>4420</v>
      </c>
      <c r="F223" s="53" t="s">
        <v>5434</v>
      </c>
      <c r="G223" s="52">
        <v>1</v>
      </c>
    </row>
    <row r="224" spans="1:7" ht="30" customHeight="1" x14ac:dyDescent="0.65">
      <c r="A224" s="54">
        <f t="shared" si="3"/>
        <v>216</v>
      </c>
      <c r="B224" s="54" t="s">
        <v>2156</v>
      </c>
      <c r="C224" s="55" t="s">
        <v>1964</v>
      </c>
      <c r="D224" s="54" t="s">
        <v>1982</v>
      </c>
      <c r="E224" s="55" t="s">
        <v>4421</v>
      </c>
      <c r="F224" s="55" t="s">
        <v>5438</v>
      </c>
      <c r="G224" s="54">
        <v>1</v>
      </c>
    </row>
    <row r="225" spans="1:7" ht="30" customHeight="1" x14ac:dyDescent="0.65">
      <c r="A225" s="52">
        <f t="shared" si="3"/>
        <v>217</v>
      </c>
      <c r="B225" s="52" t="s">
        <v>2156</v>
      </c>
      <c r="C225" s="53" t="s">
        <v>2186</v>
      </c>
      <c r="D225" s="52" t="s">
        <v>2276</v>
      </c>
      <c r="E225" s="53" t="s">
        <v>4422</v>
      </c>
      <c r="F225" s="53" t="s">
        <v>5439</v>
      </c>
      <c r="G225" s="52">
        <v>1</v>
      </c>
    </row>
    <row r="226" spans="1:7" ht="30" customHeight="1" x14ac:dyDescent="0.65">
      <c r="A226" s="54">
        <f t="shared" si="3"/>
        <v>218</v>
      </c>
      <c r="B226" s="54" t="s">
        <v>2156</v>
      </c>
      <c r="C226" s="55" t="s">
        <v>2187</v>
      </c>
      <c r="D226" s="54" t="s">
        <v>2277</v>
      </c>
      <c r="E226" s="55" t="s">
        <v>4423</v>
      </c>
      <c r="F226" s="55" t="s">
        <v>5440</v>
      </c>
      <c r="G226" s="54">
        <v>1</v>
      </c>
    </row>
    <row r="227" spans="1:7" ht="30" customHeight="1" x14ac:dyDescent="0.65">
      <c r="A227" s="52">
        <f t="shared" si="3"/>
        <v>219</v>
      </c>
      <c r="B227" s="52" t="s">
        <v>2156</v>
      </c>
      <c r="C227" s="53" t="s">
        <v>2188</v>
      </c>
      <c r="D227" s="52" t="s">
        <v>2278</v>
      </c>
      <c r="E227" s="53" t="s">
        <v>4424</v>
      </c>
      <c r="F227" s="53" t="s">
        <v>5440</v>
      </c>
      <c r="G227" s="52">
        <v>1</v>
      </c>
    </row>
    <row r="228" spans="1:7" ht="30" customHeight="1" x14ac:dyDescent="0.65">
      <c r="A228" s="54">
        <f t="shared" si="3"/>
        <v>220</v>
      </c>
      <c r="B228" s="54" t="s">
        <v>2156</v>
      </c>
      <c r="C228" s="55" t="s">
        <v>2189</v>
      </c>
      <c r="D228" s="54" t="s">
        <v>2279</v>
      </c>
      <c r="E228" s="55" t="s">
        <v>4425</v>
      </c>
      <c r="F228" s="55" t="s">
        <v>5422</v>
      </c>
      <c r="G228" s="54">
        <v>1</v>
      </c>
    </row>
    <row r="229" spans="1:7" ht="30" customHeight="1" x14ac:dyDescent="0.65">
      <c r="A229" s="52">
        <f t="shared" si="3"/>
        <v>221</v>
      </c>
      <c r="B229" s="52" t="s">
        <v>2156</v>
      </c>
      <c r="C229" s="53" t="s">
        <v>2190</v>
      </c>
      <c r="D229" s="52" t="s">
        <v>2280</v>
      </c>
      <c r="E229" s="53" t="s">
        <v>4426</v>
      </c>
      <c r="F229" s="53" t="s">
        <v>5441</v>
      </c>
      <c r="G229" s="52">
        <v>1</v>
      </c>
    </row>
    <row r="230" spans="1:7" ht="30" customHeight="1" x14ac:dyDescent="0.65">
      <c r="A230" s="54">
        <f t="shared" si="3"/>
        <v>222</v>
      </c>
      <c r="B230" s="54" t="s">
        <v>2156</v>
      </c>
      <c r="C230" s="55" t="s">
        <v>2191</v>
      </c>
      <c r="D230" s="54" t="s">
        <v>2281</v>
      </c>
      <c r="E230" s="55" t="s">
        <v>4427</v>
      </c>
      <c r="F230" s="55" t="s">
        <v>5422</v>
      </c>
      <c r="G230" s="54">
        <v>1</v>
      </c>
    </row>
    <row r="231" spans="1:7" ht="30" customHeight="1" x14ac:dyDescent="0.65">
      <c r="A231" s="52">
        <f t="shared" si="3"/>
        <v>223</v>
      </c>
      <c r="B231" s="52" t="s">
        <v>2156</v>
      </c>
      <c r="C231" s="53" t="s">
        <v>2192</v>
      </c>
      <c r="D231" s="52" t="s">
        <v>2282</v>
      </c>
      <c r="E231" s="53" t="s">
        <v>4428</v>
      </c>
      <c r="F231" s="53" t="s">
        <v>5422</v>
      </c>
      <c r="G231" s="52">
        <v>1</v>
      </c>
    </row>
    <row r="232" spans="1:7" ht="30" customHeight="1" x14ac:dyDescent="0.65">
      <c r="A232" s="54">
        <f t="shared" si="3"/>
        <v>224</v>
      </c>
      <c r="B232" s="54" t="s">
        <v>2156</v>
      </c>
      <c r="C232" s="55" t="s">
        <v>2193</v>
      </c>
      <c r="D232" s="54" t="s">
        <v>5648</v>
      </c>
      <c r="E232" s="55" t="s">
        <v>4429</v>
      </c>
      <c r="F232" s="55" t="s">
        <v>5422</v>
      </c>
      <c r="G232" s="54">
        <v>1</v>
      </c>
    </row>
    <row r="233" spans="1:7" ht="30" customHeight="1" x14ac:dyDescent="0.65">
      <c r="A233" s="52">
        <f t="shared" si="3"/>
        <v>225</v>
      </c>
      <c r="B233" s="52" t="s">
        <v>2156</v>
      </c>
      <c r="C233" s="53" t="s">
        <v>2194</v>
      </c>
      <c r="D233" s="52" t="s">
        <v>2280</v>
      </c>
      <c r="E233" s="53" t="s">
        <v>4430</v>
      </c>
      <c r="F233" s="53" t="s">
        <v>5422</v>
      </c>
      <c r="G233" s="52">
        <v>1</v>
      </c>
    </row>
    <row r="234" spans="1:7" ht="30" customHeight="1" x14ac:dyDescent="0.65">
      <c r="A234" s="54">
        <f t="shared" si="3"/>
        <v>226</v>
      </c>
      <c r="B234" s="54" t="s">
        <v>2156</v>
      </c>
      <c r="C234" s="55" t="s">
        <v>3492</v>
      </c>
      <c r="D234" s="54" t="s">
        <v>3656</v>
      </c>
      <c r="E234" s="55" t="s">
        <v>4431</v>
      </c>
      <c r="F234" s="55" t="s">
        <v>5442</v>
      </c>
      <c r="G234" s="54">
        <v>1</v>
      </c>
    </row>
    <row r="235" spans="1:7" ht="30" customHeight="1" x14ac:dyDescent="0.65">
      <c r="A235" s="52">
        <f t="shared" si="3"/>
        <v>227</v>
      </c>
      <c r="B235" s="52" t="s">
        <v>2156</v>
      </c>
      <c r="C235" s="53" t="s">
        <v>3493</v>
      </c>
      <c r="D235" s="52" t="s">
        <v>3657</v>
      </c>
      <c r="E235" s="53" t="s">
        <v>4432</v>
      </c>
      <c r="F235" s="53" t="s">
        <v>5443</v>
      </c>
      <c r="G235" s="52">
        <v>1</v>
      </c>
    </row>
    <row r="236" spans="1:7" ht="30" customHeight="1" x14ac:dyDescent="0.65">
      <c r="A236" s="54">
        <f t="shared" si="3"/>
        <v>228</v>
      </c>
      <c r="B236" s="54" t="s">
        <v>2156</v>
      </c>
      <c r="C236" s="55" t="s">
        <v>3494</v>
      </c>
      <c r="D236" s="54" t="s">
        <v>3658</v>
      </c>
      <c r="E236" s="55" t="s">
        <v>4433</v>
      </c>
      <c r="F236" s="55" t="s">
        <v>5444</v>
      </c>
      <c r="G236" s="54">
        <v>1</v>
      </c>
    </row>
    <row r="237" spans="1:7" ht="30" customHeight="1" x14ac:dyDescent="0.65">
      <c r="A237" s="52">
        <f t="shared" si="3"/>
        <v>229</v>
      </c>
      <c r="B237" s="52" t="s">
        <v>2156</v>
      </c>
      <c r="C237" s="53" t="s">
        <v>3495</v>
      </c>
      <c r="D237" s="52" t="s">
        <v>3659</v>
      </c>
      <c r="E237" s="53" t="s">
        <v>4434</v>
      </c>
      <c r="F237" s="53" t="s">
        <v>5445</v>
      </c>
      <c r="G237" s="52">
        <v>1</v>
      </c>
    </row>
    <row r="238" spans="1:7" ht="30" customHeight="1" x14ac:dyDescent="0.65">
      <c r="A238" s="54">
        <f t="shared" si="3"/>
        <v>230</v>
      </c>
      <c r="B238" s="54" t="s">
        <v>2156</v>
      </c>
      <c r="C238" s="55" t="s">
        <v>3496</v>
      </c>
      <c r="D238" s="54" t="s">
        <v>3660</v>
      </c>
      <c r="E238" s="55" t="s">
        <v>4435</v>
      </c>
      <c r="F238" s="55" t="s">
        <v>5430</v>
      </c>
      <c r="G238" s="54">
        <v>1</v>
      </c>
    </row>
    <row r="239" spans="1:7" ht="30" customHeight="1" x14ac:dyDescent="0.65">
      <c r="A239" s="52">
        <f t="shared" si="3"/>
        <v>231</v>
      </c>
      <c r="B239" s="52" t="s">
        <v>2156</v>
      </c>
      <c r="C239" s="53" t="s">
        <v>3497</v>
      </c>
      <c r="D239" s="52" t="s">
        <v>3661</v>
      </c>
      <c r="E239" s="53" t="s">
        <v>4436</v>
      </c>
      <c r="F239" s="53" t="s">
        <v>5440</v>
      </c>
      <c r="G239" s="52">
        <v>1</v>
      </c>
    </row>
    <row r="240" spans="1:7" ht="30" customHeight="1" x14ac:dyDescent="0.65">
      <c r="A240" s="54">
        <f t="shared" si="3"/>
        <v>232</v>
      </c>
      <c r="B240" s="54" t="s">
        <v>2156</v>
      </c>
      <c r="C240" s="55" t="s">
        <v>3498</v>
      </c>
      <c r="D240" s="54" t="s">
        <v>3662</v>
      </c>
      <c r="E240" s="55" t="s">
        <v>4437</v>
      </c>
      <c r="F240" s="55" t="s">
        <v>5446</v>
      </c>
      <c r="G240" s="54">
        <v>1</v>
      </c>
    </row>
    <row r="241" spans="1:7" ht="30" customHeight="1" x14ac:dyDescent="0.65">
      <c r="A241" s="52">
        <f t="shared" si="3"/>
        <v>233</v>
      </c>
      <c r="B241" s="52" t="s">
        <v>2156</v>
      </c>
      <c r="C241" s="53" t="s">
        <v>3499</v>
      </c>
      <c r="D241" s="52" t="s">
        <v>3663</v>
      </c>
      <c r="E241" s="53" t="s">
        <v>4438</v>
      </c>
      <c r="F241" s="53" t="s">
        <v>5447</v>
      </c>
      <c r="G241" s="52">
        <v>1</v>
      </c>
    </row>
    <row r="242" spans="1:7" ht="30" customHeight="1" x14ac:dyDescent="0.65">
      <c r="A242" s="54">
        <f t="shared" si="3"/>
        <v>234</v>
      </c>
      <c r="B242" s="54" t="s">
        <v>2156</v>
      </c>
      <c r="C242" s="55" t="s">
        <v>3500</v>
      </c>
      <c r="D242" s="54" t="s">
        <v>3664</v>
      </c>
      <c r="E242" s="55" t="s">
        <v>4439</v>
      </c>
      <c r="F242" s="55" t="s">
        <v>5447</v>
      </c>
      <c r="G242" s="54">
        <v>1</v>
      </c>
    </row>
    <row r="243" spans="1:7" ht="30" customHeight="1" x14ac:dyDescent="0.65">
      <c r="A243" s="52">
        <f t="shared" si="3"/>
        <v>235</v>
      </c>
      <c r="B243" s="52" t="s">
        <v>2156</v>
      </c>
      <c r="C243" s="53" t="s">
        <v>3501</v>
      </c>
      <c r="D243" s="52" t="s">
        <v>3665</v>
      </c>
      <c r="E243" s="53" t="s">
        <v>4440</v>
      </c>
      <c r="F243" s="53" t="s">
        <v>5447</v>
      </c>
      <c r="G243" s="52">
        <v>1</v>
      </c>
    </row>
    <row r="244" spans="1:7" ht="30" customHeight="1" x14ac:dyDescent="0.65">
      <c r="A244" s="54">
        <f t="shared" si="3"/>
        <v>236</v>
      </c>
      <c r="B244" s="54" t="s">
        <v>2156</v>
      </c>
      <c r="C244" s="55" t="s">
        <v>3502</v>
      </c>
      <c r="D244" s="54" t="s">
        <v>3666</v>
      </c>
      <c r="E244" s="55" t="s">
        <v>4441</v>
      </c>
      <c r="F244" s="55" t="s">
        <v>5448</v>
      </c>
      <c r="G244" s="54">
        <v>1</v>
      </c>
    </row>
    <row r="245" spans="1:7" ht="30" customHeight="1" x14ac:dyDescent="0.65">
      <c r="A245" s="52">
        <f t="shared" si="3"/>
        <v>237</v>
      </c>
      <c r="B245" s="52" t="s">
        <v>2156</v>
      </c>
      <c r="C245" s="53" t="s">
        <v>3503</v>
      </c>
      <c r="D245" s="52" t="s">
        <v>3667</v>
      </c>
      <c r="E245" s="53" t="s">
        <v>4442</v>
      </c>
      <c r="F245" s="53" t="s">
        <v>5449</v>
      </c>
      <c r="G245" s="52">
        <v>1</v>
      </c>
    </row>
    <row r="246" spans="1:7" ht="30" customHeight="1" x14ac:dyDescent="0.65">
      <c r="A246" s="54">
        <f t="shared" si="3"/>
        <v>238</v>
      </c>
      <c r="B246" s="54" t="s">
        <v>2156</v>
      </c>
      <c r="C246" s="55" t="s">
        <v>3504</v>
      </c>
      <c r="D246" s="54" t="s">
        <v>3668</v>
      </c>
      <c r="E246" s="55" t="s">
        <v>4443</v>
      </c>
      <c r="F246" s="55" t="s">
        <v>5450</v>
      </c>
      <c r="G246" s="54">
        <v>1</v>
      </c>
    </row>
    <row r="247" spans="1:7" ht="30" customHeight="1" x14ac:dyDescent="0.65">
      <c r="A247" s="52">
        <f t="shared" si="3"/>
        <v>239</v>
      </c>
      <c r="B247" s="52" t="s">
        <v>2156</v>
      </c>
      <c r="C247" s="53" t="s">
        <v>3505</v>
      </c>
      <c r="D247" s="52" t="s">
        <v>3669</v>
      </c>
      <c r="E247" s="53" t="s">
        <v>4444</v>
      </c>
      <c r="F247" s="53" t="s">
        <v>5451</v>
      </c>
      <c r="G247" s="52">
        <v>1</v>
      </c>
    </row>
    <row r="248" spans="1:7" ht="30" customHeight="1" x14ac:dyDescent="0.65">
      <c r="A248" s="54">
        <f t="shared" si="3"/>
        <v>240</v>
      </c>
      <c r="B248" s="54" t="s">
        <v>2156</v>
      </c>
      <c r="C248" s="55" t="s">
        <v>3506</v>
      </c>
      <c r="D248" s="54" t="s">
        <v>3670</v>
      </c>
      <c r="E248" s="55" t="s">
        <v>4445</v>
      </c>
      <c r="F248" s="55" t="s">
        <v>5452</v>
      </c>
      <c r="G248" s="54">
        <v>1</v>
      </c>
    </row>
    <row r="249" spans="1:7" ht="30" customHeight="1" x14ac:dyDescent="0.65">
      <c r="A249" s="52">
        <f t="shared" si="3"/>
        <v>241</v>
      </c>
      <c r="B249" s="52" t="s">
        <v>2156</v>
      </c>
      <c r="C249" s="53" t="s">
        <v>3507</v>
      </c>
      <c r="D249" s="52" t="s">
        <v>3671</v>
      </c>
      <c r="E249" s="53" t="s">
        <v>4446</v>
      </c>
      <c r="F249" s="53" t="s">
        <v>5440</v>
      </c>
      <c r="G249" s="52">
        <v>1</v>
      </c>
    </row>
    <row r="250" spans="1:7" ht="30" customHeight="1" x14ac:dyDescent="0.65">
      <c r="A250" s="54">
        <f t="shared" si="3"/>
        <v>242</v>
      </c>
      <c r="B250" s="54" t="s">
        <v>2156</v>
      </c>
      <c r="C250" s="55" t="s">
        <v>3508</v>
      </c>
      <c r="D250" s="54" t="s">
        <v>3672</v>
      </c>
      <c r="E250" s="55" t="s">
        <v>4447</v>
      </c>
      <c r="F250" s="55" t="s">
        <v>5440</v>
      </c>
      <c r="G250" s="54">
        <v>1</v>
      </c>
    </row>
    <row r="251" spans="1:7" ht="30" customHeight="1" x14ac:dyDescent="0.65">
      <c r="A251" s="52">
        <f t="shared" si="3"/>
        <v>243</v>
      </c>
      <c r="B251" s="52" t="s">
        <v>2156</v>
      </c>
      <c r="C251" s="53" t="s">
        <v>3509</v>
      </c>
      <c r="D251" s="52" t="s">
        <v>3673</v>
      </c>
      <c r="E251" s="53" t="s">
        <v>4448</v>
      </c>
      <c r="F251" s="53" t="s">
        <v>5440</v>
      </c>
      <c r="G251" s="52">
        <v>1</v>
      </c>
    </row>
    <row r="252" spans="1:7" ht="30" customHeight="1" x14ac:dyDescent="0.65">
      <c r="A252" s="54">
        <f t="shared" si="3"/>
        <v>244</v>
      </c>
      <c r="B252" s="54" t="s">
        <v>2156</v>
      </c>
      <c r="C252" s="55" t="s">
        <v>3510</v>
      </c>
      <c r="D252" s="54" t="s">
        <v>3674</v>
      </c>
      <c r="E252" s="55" t="s">
        <v>4449</v>
      </c>
      <c r="F252" s="55" t="s">
        <v>5430</v>
      </c>
      <c r="G252" s="54">
        <v>1</v>
      </c>
    </row>
    <row r="253" spans="1:7" ht="30" customHeight="1" x14ac:dyDescent="0.65">
      <c r="A253" s="52">
        <f t="shared" si="3"/>
        <v>245</v>
      </c>
      <c r="B253" s="52" t="s">
        <v>2156</v>
      </c>
      <c r="C253" s="53" t="s">
        <v>3511</v>
      </c>
      <c r="D253" s="52" t="s">
        <v>3674</v>
      </c>
      <c r="E253" s="53" t="s">
        <v>4450</v>
      </c>
      <c r="F253" s="53" t="s">
        <v>5430</v>
      </c>
      <c r="G253" s="52">
        <v>1</v>
      </c>
    </row>
    <row r="254" spans="1:7" ht="30" customHeight="1" x14ac:dyDescent="0.65">
      <c r="A254" s="54">
        <f t="shared" si="3"/>
        <v>246</v>
      </c>
      <c r="B254" s="54" t="s">
        <v>2156</v>
      </c>
      <c r="C254" s="55" t="s">
        <v>3512</v>
      </c>
      <c r="D254" s="54" t="s">
        <v>3674</v>
      </c>
      <c r="E254" s="55" t="s">
        <v>4451</v>
      </c>
      <c r="F254" s="55" t="s">
        <v>5430</v>
      </c>
      <c r="G254" s="54">
        <v>1</v>
      </c>
    </row>
    <row r="255" spans="1:7" ht="30" customHeight="1" x14ac:dyDescent="0.65">
      <c r="A255" s="52">
        <f t="shared" si="3"/>
        <v>247</v>
      </c>
      <c r="B255" s="52" t="s">
        <v>2156</v>
      </c>
      <c r="C255" s="53" t="s">
        <v>340</v>
      </c>
      <c r="D255" s="52" t="s">
        <v>3674</v>
      </c>
      <c r="E255" s="53" t="s">
        <v>4452</v>
      </c>
      <c r="F255" s="53" t="s">
        <v>5430</v>
      </c>
      <c r="G255" s="52">
        <v>1</v>
      </c>
    </row>
    <row r="256" spans="1:7" ht="30" customHeight="1" x14ac:dyDescent="0.65">
      <c r="A256" s="54">
        <f t="shared" si="3"/>
        <v>248</v>
      </c>
      <c r="B256" s="54" t="s">
        <v>2156</v>
      </c>
      <c r="C256" s="55" t="s">
        <v>3513</v>
      </c>
      <c r="D256" s="54" t="s">
        <v>3674</v>
      </c>
      <c r="E256" s="55" t="s">
        <v>4453</v>
      </c>
      <c r="F256" s="55" t="s">
        <v>5430</v>
      </c>
      <c r="G256" s="54">
        <v>1</v>
      </c>
    </row>
    <row r="257" spans="1:7" ht="30" customHeight="1" x14ac:dyDescent="0.65">
      <c r="A257" s="52">
        <f t="shared" si="3"/>
        <v>249</v>
      </c>
      <c r="B257" s="52" t="s">
        <v>2156</v>
      </c>
      <c r="C257" s="53" t="s">
        <v>3514</v>
      </c>
      <c r="D257" s="52" t="s">
        <v>3674</v>
      </c>
      <c r="E257" s="53" t="s">
        <v>4454</v>
      </c>
      <c r="F257" s="53" t="s">
        <v>5430</v>
      </c>
      <c r="G257" s="52">
        <v>1</v>
      </c>
    </row>
    <row r="258" spans="1:7" ht="30" customHeight="1" x14ac:dyDescent="0.65">
      <c r="A258" s="54">
        <f t="shared" si="3"/>
        <v>250</v>
      </c>
      <c r="B258" s="54" t="s">
        <v>2156</v>
      </c>
      <c r="C258" s="55" t="s">
        <v>3515</v>
      </c>
      <c r="D258" s="54" t="s">
        <v>3674</v>
      </c>
      <c r="E258" s="55" t="s">
        <v>4455</v>
      </c>
      <c r="F258" s="55" t="s">
        <v>5430</v>
      </c>
      <c r="G258" s="54">
        <v>1</v>
      </c>
    </row>
    <row r="259" spans="1:7" ht="30" customHeight="1" x14ac:dyDescent="0.65">
      <c r="A259" s="52">
        <f t="shared" si="3"/>
        <v>251</v>
      </c>
      <c r="B259" s="52" t="s">
        <v>2156</v>
      </c>
      <c r="C259" s="53" t="s">
        <v>3516</v>
      </c>
      <c r="D259" s="52" t="s">
        <v>3674</v>
      </c>
      <c r="E259" s="53" t="s">
        <v>4456</v>
      </c>
      <c r="F259" s="53" t="s">
        <v>5430</v>
      </c>
      <c r="G259" s="52">
        <v>1</v>
      </c>
    </row>
    <row r="260" spans="1:7" ht="30" customHeight="1" x14ac:dyDescent="0.65">
      <c r="A260" s="54">
        <f t="shared" si="3"/>
        <v>252</v>
      </c>
      <c r="B260" s="54" t="s">
        <v>2156</v>
      </c>
      <c r="C260" s="55" t="s">
        <v>3517</v>
      </c>
      <c r="D260" s="54" t="s">
        <v>3674</v>
      </c>
      <c r="E260" s="55" t="s">
        <v>4457</v>
      </c>
      <c r="F260" s="55" t="s">
        <v>5430</v>
      </c>
      <c r="G260" s="54">
        <v>1</v>
      </c>
    </row>
    <row r="261" spans="1:7" ht="30" customHeight="1" x14ac:dyDescent="0.65">
      <c r="A261" s="52">
        <f t="shared" si="3"/>
        <v>253</v>
      </c>
      <c r="B261" s="52" t="s">
        <v>2156</v>
      </c>
      <c r="C261" s="53" t="s">
        <v>3518</v>
      </c>
      <c r="D261" s="52" t="s">
        <v>3674</v>
      </c>
      <c r="E261" s="53" t="s">
        <v>4458</v>
      </c>
      <c r="F261" s="53" t="s">
        <v>5430</v>
      </c>
      <c r="G261" s="52">
        <v>1</v>
      </c>
    </row>
    <row r="262" spans="1:7" ht="30" customHeight="1" x14ac:dyDescent="0.65">
      <c r="A262" s="54">
        <f t="shared" si="3"/>
        <v>254</v>
      </c>
      <c r="B262" s="54" t="s">
        <v>2156</v>
      </c>
      <c r="C262" s="55" t="s">
        <v>3519</v>
      </c>
      <c r="D262" s="54" t="s">
        <v>3674</v>
      </c>
      <c r="E262" s="55" t="s">
        <v>4459</v>
      </c>
      <c r="F262" s="55" t="s">
        <v>5430</v>
      </c>
      <c r="G262" s="54">
        <v>1</v>
      </c>
    </row>
    <row r="263" spans="1:7" ht="30" customHeight="1" x14ac:dyDescent="0.65">
      <c r="A263" s="52">
        <f t="shared" si="3"/>
        <v>255</v>
      </c>
      <c r="B263" s="52" t="s">
        <v>2156</v>
      </c>
      <c r="C263" s="53" t="s">
        <v>3520</v>
      </c>
      <c r="D263" s="52" t="s">
        <v>3674</v>
      </c>
      <c r="E263" s="53" t="s">
        <v>4460</v>
      </c>
      <c r="F263" s="53" t="s">
        <v>5430</v>
      </c>
      <c r="G263" s="52">
        <v>1</v>
      </c>
    </row>
    <row r="264" spans="1:7" ht="30" customHeight="1" x14ac:dyDescent="0.65">
      <c r="A264" s="54">
        <f t="shared" si="3"/>
        <v>256</v>
      </c>
      <c r="B264" s="54" t="s">
        <v>2156</v>
      </c>
      <c r="C264" s="55" t="s">
        <v>3521</v>
      </c>
      <c r="D264" s="54" t="s">
        <v>3674</v>
      </c>
      <c r="E264" s="55" t="s">
        <v>4461</v>
      </c>
      <c r="F264" s="55" t="s">
        <v>5430</v>
      </c>
      <c r="G264" s="54">
        <v>1</v>
      </c>
    </row>
    <row r="265" spans="1:7" ht="30" customHeight="1" x14ac:dyDescent="0.65">
      <c r="A265" s="52">
        <f t="shared" si="3"/>
        <v>257</v>
      </c>
      <c r="B265" s="52" t="s">
        <v>2156</v>
      </c>
      <c r="C265" s="53" t="s">
        <v>3522</v>
      </c>
      <c r="D265" s="52" t="s">
        <v>3674</v>
      </c>
      <c r="E265" s="53" t="s">
        <v>4462</v>
      </c>
      <c r="F265" s="53" t="s">
        <v>5430</v>
      </c>
      <c r="G265" s="52">
        <v>1</v>
      </c>
    </row>
    <row r="266" spans="1:7" ht="30" customHeight="1" x14ac:dyDescent="0.65">
      <c r="A266" s="54">
        <f t="shared" si="3"/>
        <v>258</v>
      </c>
      <c r="B266" s="54" t="s">
        <v>2156</v>
      </c>
      <c r="C266" s="55" t="s">
        <v>3523</v>
      </c>
      <c r="D266" s="54" t="s">
        <v>3675</v>
      </c>
      <c r="E266" s="55" t="s">
        <v>4463</v>
      </c>
      <c r="F266" s="55" t="s">
        <v>5430</v>
      </c>
      <c r="G266" s="54">
        <v>1</v>
      </c>
    </row>
    <row r="267" spans="1:7" ht="30" customHeight="1" x14ac:dyDescent="0.65">
      <c r="A267" s="52">
        <f t="shared" ref="A267:A330" si="4">A266+1</f>
        <v>259</v>
      </c>
      <c r="B267" s="52" t="s">
        <v>2156</v>
      </c>
      <c r="C267" s="53" t="s">
        <v>666</v>
      </c>
      <c r="D267" s="52" t="s">
        <v>3674</v>
      </c>
      <c r="E267" s="53" t="s">
        <v>4464</v>
      </c>
      <c r="F267" s="53" t="s">
        <v>5430</v>
      </c>
      <c r="G267" s="52">
        <v>1</v>
      </c>
    </row>
    <row r="268" spans="1:7" ht="30" customHeight="1" x14ac:dyDescent="0.65">
      <c r="A268" s="54">
        <f t="shared" si="4"/>
        <v>260</v>
      </c>
      <c r="B268" s="54" t="s">
        <v>2156</v>
      </c>
      <c r="C268" s="55" t="s">
        <v>3524</v>
      </c>
      <c r="D268" s="54" t="s">
        <v>3674</v>
      </c>
      <c r="E268" s="55" t="s">
        <v>4465</v>
      </c>
      <c r="F268" s="55" t="s">
        <v>5430</v>
      </c>
      <c r="G268" s="54">
        <v>1</v>
      </c>
    </row>
    <row r="269" spans="1:7" ht="30" customHeight="1" x14ac:dyDescent="0.65">
      <c r="A269" s="52">
        <f t="shared" si="4"/>
        <v>261</v>
      </c>
      <c r="B269" s="52" t="s">
        <v>2156</v>
      </c>
      <c r="C269" s="53" t="s">
        <v>3525</v>
      </c>
      <c r="D269" s="52" t="s">
        <v>3674</v>
      </c>
      <c r="E269" s="53" t="s">
        <v>4466</v>
      </c>
      <c r="F269" s="53" t="s">
        <v>5430</v>
      </c>
      <c r="G269" s="52">
        <v>1</v>
      </c>
    </row>
    <row r="270" spans="1:7" ht="30" customHeight="1" x14ac:dyDescent="0.65">
      <c r="A270" s="54">
        <f t="shared" si="4"/>
        <v>262</v>
      </c>
      <c r="B270" s="54" t="s">
        <v>2156</v>
      </c>
      <c r="C270" s="55" t="s">
        <v>3526</v>
      </c>
      <c r="D270" s="54" t="s">
        <v>3526</v>
      </c>
      <c r="E270" s="55" t="s">
        <v>4467</v>
      </c>
      <c r="F270" s="55" t="s">
        <v>5453</v>
      </c>
      <c r="G270" s="54">
        <v>1</v>
      </c>
    </row>
    <row r="271" spans="1:7" ht="30" customHeight="1" x14ac:dyDescent="0.65">
      <c r="A271" s="52">
        <f t="shared" si="4"/>
        <v>263</v>
      </c>
      <c r="B271" s="52" t="s">
        <v>2156</v>
      </c>
      <c r="C271" s="53" t="s">
        <v>3527</v>
      </c>
      <c r="D271" s="52" t="s">
        <v>3526</v>
      </c>
      <c r="E271" s="53" t="s">
        <v>4468</v>
      </c>
      <c r="F271" s="53" t="s">
        <v>5453</v>
      </c>
      <c r="G271" s="52">
        <v>1</v>
      </c>
    </row>
    <row r="272" spans="1:7" ht="30" customHeight="1" x14ac:dyDescent="0.65">
      <c r="A272" s="54">
        <f t="shared" si="4"/>
        <v>264</v>
      </c>
      <c r="B272" s="54" t="s">
        <v>2156</v>
      </c>
      <c r="C272" s="55" t="s">
        <v>3528</v>
      </c>
      <c r="D272" s="54" t="s">
        <v>2280</v>
      </c>
      <c r="E272" s="55" t="s">
        <v>4469</v>
      </c>
      <c r="F272" s="55" t="s">
        <v>5454</v>
      </c>
      <c r="G272" s="54">
        <v>1</v>
      </c>
    </row>
    <row r="273" spans="1:7" ht="30" customHeight="1" x14ac:dyDescent="0.65">
      <c r="A273" s="52">
        <f t="shared" si="4"/>
        <v>265</v>
      </c>
      <c r="B273" s="52" t="s">
        <v>2156</v>
      </c>
      <c r="C273" s="53" t="s">
        <v>3529</v>
      </c>
      <c r="D273" s="52" t="s">
        <v>3676</v>
      </c>
      <c r="E273" s="53" t="s">
        <v>4470</v>
      </c>
      <c r="F273" s="53" t="s">
        <v>5423</v>
      </c>
      <c r="G273" s="52">
        <v>1</v>
      </c>
    </row>
    <row r="274" spans="1:7" ht="30" customHeight="1" x14ac:dyDescent="0.65">
      <c r="A274" s="54">
        <f t="shared" si="4"/>
        <v>266</v>
      </c>
      <c r="B274" s="54" t="s">
        <v>2156</v>
      </c>
      <c r="C274" s="55" t="s">
        <v>3530</v>
      </c>
      <c r="D274" s="54" t="s">
        <v>3677</v>
      </c>
      <c r="E274" s="55" t="s">
        <v>4471</v>
      </c>
      <c r="F274" s="55" t="s">
        <v>5455</v>
      </c>
      <c r="G274" s="54">
        <v>1</v>
      </c>
    </row>
    <row r="275" spans="1:7" ht="30" customHeight="1" x14ac:dyDescent="0.65">
      <c r="A275" s="52">
        <f t="shared" si="4"/>
        <v>267</v>
      </c>
      <c r="B275" s="52" t="s">
        <v>2156</v>
      </c>
      <c r="C275" s="53" t="s">
        <v>3531</v>
      </c>
      <c r="D275" s="52" t="s">
        <v>3678</v>
      </c>
      <c r="E275" s="53" t="s">
        <v>4472</v>
      </c>
      <c r="F275" s="53" t="s">
        <v>5422</v>
      </c>
      <c r="G275" s="52">
        <v>1</v>
      </c>
    </row>
    <row r="276" spans="1:7" ht="30" customHeight="1" x14ac:dyDescent="0.65">
      <c r="A276" s="54">
        <f t="shared" si="4"/>
        <v>268</v>
      </c>
      <c r="B276" s="54" t="s">
        <v>2156</v>
      </c>
      <c r="C276" s="55" t="s">
        <v>3532</v>
      </c>
      <c r="D276" s="54" t="s">
        <v>3679</v>
      </c>
      <c r="E276" s="55" t="s">
        <v>4473</v>
      </c>
      <c r="F276" s="55" t="s">
        <v>5456</v>
      </c>
      <c r="G276" s="54">
        <v>1</v>
      </c>
    </row>
    <row r="277" spans="1:7" ht="30" customHeight="1" x14ac:dyDescent="0.65">
      <c r="A277" s="52">
        <f t="shared" si="4"/>
        <v>269</v>
      </c>
      <c r="B277" s="52" t="s">
        <v>2156</v>
      </c>
      <c r="C277" s="53" t="s">
        <v>3533</v>
      </c>
      <c r="D277" s="52" t="s">
        <v>3680</v>
      </c>
      <c r="E277" s="53" t="s">
        <v>4474</v>
      </c>
      <c r="F277" s="53" t="s">
        <v>5430</v>
      </c>
      <c r="G277" s="52">
        <v>1</v>
      </c>
    </row>
    <row r="278" spans="1:7" ht="30" customHeight="1" x14ac:dyDescent="0.65">
      <c r="A278" s="54">
        <f t="shared" si="4"/>
        <v>270</v>
      </c>
      <c r="B278" s="54" t="s">
        <v>2156</v>
      </c>
      <c r="C278" s="55" t="s">
        <v>3534</v>
      </c>
      <c r="D278" s="54" t="s">
        <v>3681</v>
      </c>
      <c r="E278" s="55" t="s">
        <v>4475</v>
      </c>
      <c r="F278" s="55" t="s">
        <v>5422</v>
      </c>
      <c r="G278" s="54">
        <v>1</v>
      </c>
    </row>
    <row r="279" spans="1:7" ht="30" customHeight="1" x14ac:dyDescent="0.65">
      <c r="A279" s="52">
        <f t="shared" si="4"/>
        <v>271</v>
      </c>
      <c r="B279" s="52" t="s">
        <v>2156</v>
      </c>
      <c r="C279" s="53" t="s">
        <v>3535</v>
      </c>
      <c r="D279" s="52" t="s">
        <v>3681</v>
      </c>
      <c r="E279" s="53" t="s">
        <v>4476</v>
      </c>
      <c r="F279" s="53" t="s">
        <v>5422</v>
      </c>
      <c r="G279" s="52">
        <v>1</v>
      </c>
    </row>
    <row r="280" spans="1:7" ht="30" customHeight="1" x14ac:dyDescent="0.65">
      <c r="A280" s="54">
        <f t="shared" si="4"/>
        <v>272</v>
      </c>
      <c r="B280" s="54" t="s">
        <v>2156</v>
      </c>
      <c r="C280" s="55" t="s">
        <v>3536</v>
      </c>
      <c r="D280" s="54" t="s">
        <v>3679</v>
      </c>
      <c r="E280" s="55" t="s">
        <v>4477</v>
      </c>
      <c r="F280" s="55" t="s">
        <v>5436</v>
      </c>
      <c r="G280" s="54">
        <v>1</v>
      </c>
    </row>
    <row r="281" spans="1:7" ht="30" customHeight="1" x14ac:dyDescent="0.65">
      <c r="A281" s="52">
        <f t="shared" si="4"/>
        <v>273</v>
      </c>
      <c r="B281" s="52" t="s">
        <v>2156</v>
      </c>
      <c r="C281" s="53" t="s">
        <v>3537</v>
      </c>
      <c r="D281" s="52" t="s">
        <v>3682</v>
      </c>
      <c r="E281" s="53" t="s">
        <v>4478</v>
      </c>
      <c r="F281" s="53" t="s">
        <v>5436</v>
      </c>
      <c r="G281" s="52">
        <v>1</v>
      </c>
    </row>
    <row r="282" spans="1:7" ht="30" customHeight="1" x14ac:dyDescent="0.65">
      <c r="A282" s="54">
        <f t="shared" si="4"/>
        <v>274</v>
      </c>
      <c r="B282" s="54" t="s">
        <v>2156</v>
      </c>
      <c r="C282" s="55" t="s">
        <v>3538</v>
      </c>
      <c r="D282" s="54" t="s">
        <v>3682</v>
      </c>
      <c r="E282" s="55" t="s">
        <v>4479</v>
      </c>
      <c r="F282" s="55" t="s">
        <v>5436</v>
      </c>
      <c r="G282" s="54">
        <v>1</v>
      </c>
    </row>
    <row r="283" spans="1:7" ht="30" customHeight="1" x14ac:dyDescent="0.65">
      <c r="A283" s="52">
        <f t="shared" si="4"/>
        <v>275</v>
      </c>
      <c r="B283" s="52" t="s">
        <v>2156</v>
      </c>
      <c r="C283" s="53" t="s">
        <v>3539</v>
      </c>
      <c r="D283" s="52" t="s">
        <v>3683</v>
      </c>
      <c r="E283" s="53" t="s">
        <v>4480</v>
      </c>
      <c r="F283" s="53" t="s">
        <v>5454</v>
      </c>
      <c r="G283" s="52">
        <v>1</v>
      </c>
    </row>
    <row r="284" spans="1:7" ht="30" customHeight="1" x14ac:dyDescent="0.65">
      <c r="A284" s="54">
        <f t="shared" si="4"/>
        <v>276</v>
      </c>
      <c r="B284" s="54" t="s">
        <v>2156</v>
      </c>
      <c r="C284" s="55" t="s">
        <v>3540</v>
      </c>
      <c r="D284" s="54" t="s">
        <v>3684</v>
      </c>
      <c r="E284" s="55" t="s">
        <v>4481</v>
      </c>
      <c r="F284" s="55" t="s">
        <v>5454</v>
      </c>
      <c r="G284" s="54">
        <v>1</v>
      </c>
    </row>
    <row r="285" spans="1:7" ht="30" customHeight="1" x14ac:dyDescent="0.65">
      <c r="A285" s="52">
        <f t="shared" si="4"/>
        <v>277</v>
      </c>
      <c r="B285" s="52" t="s">
        <v>2156</v>
      </c>
      <c r="C285" s="53" t="s">
        <v>3541</v>
      </c>
      <c r="D285" s="52" t="s">
        <v>3685</v>
      </c>
      <c r="E285" s="53" t="s">
        <v>4482</v>
      </c>
      <c r="F285" s="53" t="s">
        <v>5457</v>
      </c>
      <c r="G285" s="52">
        <v>1</v>
      </c>
    </row>
    <row r="286" spans="1:7" ht="30" customHeight="1" x14ac:dyDescent="0.65">
      <c r="A286" s="54">
        <f t="shared" si="4"/>
        <v>278</v>
      </c>
      <c r="B286" s="54" t="s">
        <v>2156</v>
      </c>
      <c r="C286" s="55" t="s">
        <v>3542</v>
      </c>
      <c r="D286" s="54" t="s">
        <v>3686</v>
      </c>
      <c r="E286" s="55" t="s">
        <v>4483</v>
      </c>
      <c r="F286" s="55" t="s">
        <v>5458</v>
      </c>
      <c r="G286" s="54">
        <v>1</v>
      </c>
    </row>
    <row r="287" spans="1:7" ht="30" customHeight="1" x14ac:dyDescent="0.65">
      <c r="A287" s="52">
        <f t="shared" si="4"/>
        <v>279</v>
      </c>
      <c r="B287" s="52" t="s">
        <v>2156</v>
      </c>
      <c r="C287" s="53" t="s">
        <v>3543</v>
      </c>
      <c r="D287" s="52" t="s">
        <v>3687</v>
      </c>
      <c r="E287" s="53" t="s">
        <v>4484</v>
      </c>
      <c r="F287" s="53" t="s">
        <v>5459</v>
      </c>
      <c r="G287" s="52">
        <v>1</v>
      </c>
    </row>
    <row r="288" spans="1:7" ht="30" customHeight="1" x14ac:dyDescent="0.65">
      <c r="A288" s="54">
        <f t="shared" si="4"/>
        <v>280</v>
      </c>
      <c r="B288" s="54" t="s">
        <v>2156</v>
      </c>
      <c r="C288" s="55" t="s">
        <v>3544</v>
      </c>
      <c r="D288" s="54" t="s">
        <v>3687</v>
      </c>
      <c r="E288" s="55" t="s">
        <v>4485</v>
      </c>
      <c r="F288" s="55" t="s">
        <v>5460</v>
      </c>
      <c r="G288" s="54">
        <v>1</v>
      </c>
    </row>
    <row r="289" spans="1:7" ht="30" customHeight="1" x14ac:dyDescent="0.65">
      <c r="A289" s="52">
        <f t="shared" si="4"/>
        <v>281</v>
      </c>
      <c r="B289" s="52" t="s">
        <v>2156</v>
      </c>
      <c r="C289" s="53" t="s">
        <v>3545</v>
      </c>
      <c r="D289" s="52" t="s">
        <v>3687</v>
      </c>
      <c r="E289" s="53" t="s">
        <v>4486</v>
      </c>
      <c r="F289" s="53" t="s">
        <v>5460</v>
      </c>
      <c r="G289" s="52">
        <v>1</v>
      </c>
    </row>
    <row r="290" spans="1:7" ht="30" customHeight="1" x14ac:dyDescent="0.65">
      <c r="A290" s="54">
        <f t="shared" si="4"/>
        <v>282</v>
      </c>
      <c r="B290" s="54" t="s">
        <v>2156</v>
      </c>
      <c r="C290" s="55" t="s">
        <v>3546</v>
      </c>
      <c r="D290" s="54" t="s">
        <v>3683</v>
      </c>
      <c r="E290" s="55" t="s">
        <v>4487</v>
      </c>
      <c r="F290" s="55" t="s">
        <v>5461</v>
      </c>
      <c r="G290" s="54">
        <v>1</v>
      </c>
    </row>
    <row r="291" spans="1:7" ht="30" customHeight="1" x14ac:dyDescent="0.65">
      <c r="A291" s="52">
        <f t="shared" si="4"/>
        <v>283</v>
      </c>
      <c r="B291" s="52" t="s">
        <v>2156</v>
      </c>
      <c r="C291" s="53" t="s">
        <v>3547</v>
      </c>
      <c r="D291" s="52" t="s">
        <v>3688</v>
      </c>
      <c r="E291" s="53" t="s">
        <v>4488</v>
      </c>
      <c r="F291" s="53" t="s">
        <v>5462</v>
      </c>
      <c r="G291" s="52">
        <v>1</v>
      </c>
    </row>
    <row r="292" spans="1:7" ht="30" customHeight="1" x14ac:dyDescent="0.65">
      <c r="A292" s="54">
        <f t="shared" si="4"/>
        <v>284</v>
      </c>
      <c r="B292" s="54" t="s">
        <v>2156</v>
      </c>
      <c r="C292" s="55" t="s">
        <v>3548</v>
      </c>
      <c r="D292" s="54" t="s">
        <v>3688</v>
      </c>
      <c r="E292" s="55" t="s">
        <v>4489</v>
      </c>
      <c r="F292" s="55" t="s">
        <v>5463</v>
      </c>
      <c r="G292" s="54">
        <v>1</v>
      </c>
    </row>
    <row r="293" spans="1:7" ht="30" customHeight="1" x14ac:dyDescent="0.65">
      <c r="A293" s="52">
        <f t="shared" si="4"/>
        <v>285</v>
      </c>
      <c r="B293" s="52" t="s">
        <v>2156</v>
      </c>
      <c r="C293" s="53" t="s">
        <v>3549</v>
      </c>
      <c r="D293" s="52" t="s">
        <v>3684</v>
      </c>
      <c r="E293" s="53" t="s">
        <v>4490</v>
      </c>
      <c r="F293" s="53" t="s">
        <v>5464</v>
      </c>
      <c r="G293" s="52">
        <v>1</v>
      </c>
    </row>
    <row r="294" spans="1:7" ht="30" customHeight="1" x14ac:dyDescent="0.65">
      <c r="A294" s="54">
        <f t="shared" si="4"/>
        <v>286</v>
      </c>
      <c r="B294" s="54" t="s">
        <v>2156</v>
      </c>
      <c r="C294" s="55" t="s">
        <v>3550</v>
      </c>
      <c r="D294" s="54" t="s">
        <v>3687</v>
      </c>
      <c r="E294" s="55" t="s">
        <v>4491</v>
      </c>
      <c r="F294" s="55" t="s">
        <v>5463</v>
      </c>
      <c r="G294" s="54">
        <v>1</v>
      </c>
    </row>
    <row r="295" spans="1:7" ht="30" customHeight="1" x14ac:dyDescent="0.65">
      <c r="A295" s="52">
        <f t="shared" si="4"/>
        <v>287</v>
      </c>
      <c r="B295" s="52" t="s">
        <v>2156</v>
      </c>
      <c r="C295" s="53" t="s">
        <v>3551</v>
      </c>
      <c r="D295" s="52" t="s">
        <v>3685</v>
      </c>
      <c r="E295" s="53" t="s">
        <v>4492</v>
      </c>
      <c r="F295" s="53" t="s">
        <v>5465</v>
      </c>
      <c r="G295" s="52">
        <v>1</v>
      </c>
    </row>
    <row r="296" spans="1:7" ht="30" customHeight="1" x14ac:dyDescent="0.65">
      <c r="A296" s="54">
        <f t="shared" si="4"/>
        <v>288</v>
      </c>
      <c r="B296" s="54" t="s">
        <v>2156</v>
      </c>
      <c r="C296" s="55" t="s">
        <v>3552</v>
      </c>
      <c r="D296" s="54" t="s">
        <v>5649</v>
      </c>
      <c r="E296" s="55" t="s">
        <v>4493</v>
      </c>
      <c r="F296" s="55" t="s">
        <v>5466</v>
      </c>
      <c r="G296" s="54">
        <v>1</v>
      </c>
    </row>
    <row r="297" spans="1:7" ht="30" customHeight="1" x14ac:dyDescent="0.65">
      <c r="A297" s="52">
        <f t="shared" si="4"/>
        <v>289</v>
      </c>
      <c r="B297" s="52" t="s">
        <v>2156</v>
      </c>
      <c r="C297" s="53" t="s">
        <v>340</v>
      </c>
      <c r="D297" s="52" t="s">
        <v>3674</v>
      </c>
      <c r="E297" s="53" t="s">
        <v>4494</v>
      </c>
      <c r="F297" s="53" t="s">
        <v>5422</v>
      </c>
      <c r="G297" s="52">
        <v>1</v>
      </c>
    </row>
    <row r="298" spans="1:7" ht="30" customHeight="1" x14ac:dyDescent="0.65">
      <c r="A298" s="54">
        <f t="shared" si="4"/>
        <v>290</v>
      </c>
      <c r="B298" s="54" t="s">
        <v>2156</v>
      </c>
      <c r="C298" s="55" t="s">
        <v>3553</v>
      </c>
      <c r="D298" s="54" t="s">
        <v>5649</v>
      </c>
      <c r="E298" s="55" t="s">
        <v>4495</v>
      </c>
      <c r="F298" s="55" t="s">
        <v>5467</v>
      </c>
      <c r="G298" s="54">
        <v>1</v>
      </c>
    </row>
    <row r="299" spans="1:7" ht="30" customHeight="1" x14ac:dyDescent="0.65">
      <c r="A299" s="52">
        <f t="shared" si="4"/>
        <v>291</v>
      </c>
      <c r="B299" s="52" t="s">
        <v>2156</v>
      </c>
      <c r="C299" s="53" t="s">
        <v>3554</v>
      </c>
      <c r="D299" s="52" t="s">
        <v>5649</v>
      </c>
      <c r="E299" s="53" t="s">
        <v>4496</v>
      </c>
      <c r="F299" s="53" t="s">
        <v>5436</v>
      </c>
      <c r="G299" s="52">
        <v>1</v>
      </c>
    </row>
    <row r="300" spans="1:7" ht="30" customHeight="1" x14ac:dyDescent="0.65">
      <c r="A300" s="54">
        <f t="shared" si="4"/>
        <v>292</v>
      </c>
      <c r="B300" s="54" t="s">
        <v>2156</v>
      </c>
      <c r="C300" s="55" t="s">
        <v>3555</v>
      </c>
      <c r="D300" s="54" t="s">
        <v>5649</v>
      </c>
      <c r="E300" s="55" t="s">
        <v>4497</v>
      </c>
      <c r="F300" s="55" t="s">
        <v>5457</v>
      </c>
      <c r="G300" s="54">
        <v>1</v>
      </c>
    </row>
    <row r="301" spans="1:7" ht="30" customHeight="1" x14ac:dyDescent="0.65">
      <c r="A301" s="52">
        <f t="shared" si="4"/>
        <v>293</v>
      </c>
      <c r="B301" s="52" t="s">
        <v>2156</v>
      </c>
      <c r="C301" s="53" t="s">
        <v>2156</v>
      </c>
      <c r="D301" s="52" t="s">
        <v>5649</v>
      </c>
      <c r="E301" s="53" t="s">
        <v>4498</v>
      </c>
      <c r="F301" s="53" t="s">
        <v>5418</v>
      </c>
      <c r="G301" s="52">
        <v>1</v>
      </c>
    </row>
    <row r="302" spans="1:7" ht="30" customHeight="1" x14ac:dyDescent="0.65">
      <c r="A302" s="54">
        <f t="shared" si="4"/>
        <v>294</v>
      </c>
      <c r="B302" s="54" t="s">
        <v>2156</v>
      </c>
      <c r="C302" s="55" t="s">
        <v>3556</v>
      </c>
      <c r="D302" s="54" t="s">
        <v>5649</v>
      </c>
      <c r="E302" s="55" t="s">
        <v>4499</v>
      </c>
      <c r="F302" s="55" t="s">
        <v>5468</v>
      </c>
      <c r="G302" s="54">
        <v>1</v>
      </c>
    </row>
    <row r="303" spans="1:7" ht="30" customHeight="1" x14ac:dyDescent="0.65">
      <c r="A303" s="52">
        <f t="shared" si="4"/>
        <v>295</v>
      </c>
      <c r="B303" s="52" t="s">
        <v>2156</v>
      </c>
      <c r="C303" s="53" t="s">
        <v>3557</v>
      </c>
      <c r="D303" s="52" t="s">
        <v>3689</v>
      </c>
      <c r="E303" s="53" t="s">
        <v>4500</v>
      </c>
      <c r="F303" s="53" t="s">
        <v>5467</v>
      </c>
      <c r="G303" s="52">
        <v>1</v>
      </c>
    </row>
    <row r="304" spans="1:7" ht="30" customHeight="1" x14ac:dyDescent="0.65">
      <c r="A304" s="54">
        <f t="shared" si="4"/>
        <v>296</v>
      </c>
      <c r="B304" s="54" t="s">
        <v>2156</v>
      </c>
      <c r="C304" s="55" t="s">
        <v>1192</v>
      </c>
      <c r="D304" s="54" t="s">
        <v>5649</v>
      </c>
      <c r="E304" s="55" t="s">
        <v>4501</v>
      </c>
      <c r="F304" s="55" t="s">
        <v>5469</v>
      </c>
      <c r="G304" s="54">
        <v>1</v>
      </c>
    </row>
    <row r="305" spans="1:7" ht="30" customHeight="1" x14ac:dyDescent="0.65">
      <c r="A305" s="52">
        <f t="shared" si="4"/>
        <v>297</v>
      </c>
      <c r="B305" s="52" t="s">
        <v>2156</v>
      </c>
      <c r="C305" s="53" t="s">
        <v>1852</v>
      </c>
      <c r="D305" s="52" t="s">
        <v>53</v>
      </c>
      <c r="E305" s="53" t="s">
        <v>4502</v>
      </c>
      <c r="F305" s="53" t="s">
        <v>5467</v>
      </c>
      <c r="G305" s="52">
        <v>1</v>
      </c>
    </row>
    <row r="306" spans="1:7" ht="30" customHeight="1" x14ac:dyDescent="0.65">
      <c r="A306" s="54">
        <f t="shared" si="4"/>
        <v>298</v>
      </c>
      <c r="B306" s="54" t="s">
        <v>2156</v>
      </c>
      <c r="C306" s="55" t="s">
        <v>3558</v>
      </c>
      <c r="D306" s="54" t="s">
        <v>53</v>
      </c>
      <c r="E306" s="55" t="s">
        <v>4503</v>
      </c>
      <c r="F306" s="55" t="s">
        <v>5470</v>
      </c>
      <c r="G306" s="54">
        <v>1</v>
      </c>
    </row>
    <row r="307" spans="1:7" ht="30" customHeight="1" x14ac:dyDescent="0.65">
      <c r="A307" s="52">
        <f t="shared" si="4"/>
        <v>299</v>
      </c>
      <c r="B307" s="52" t="s">
        <v>2156</v>
      </c>
      <c r="C307" s="53" t="s">
        <v>3559</v>
      </c>
      <c r="D307" s="52" t="s">
        <v>5649</v>
      </c>
      <c r="E307" s="53" t="s">
        <v>4504</v>
      </c>
      <c r="F307" s="53" t="s">
        <v>5467</v>
      </c>
      <c r="G307" s="52">
        <v>1</v>
      </c>
    </row>
    <row r="308" spans="1:7" ht="30" customHeight="1" x14ac:dyDescent="0.65">
      <c r="A308" s="54">
        <f t="shared" si="4"/>
        <v>300</v>
      </c>
      <c r="B308" s="54" t="s">
        <v>2156</v>
      </c>
      <c r="C308" s="55" t="s">
        <v>3560</v>
      </c>
      <c r="D308" s="54" t="s">
        <v>5650</v>
      </c>
      <c r="E308" s="55" t="s">
        <v>4505</v>
      </c>
      <c r="F308" s="55" t="s">
        <v>5467</v>
      </c>
      <c r="G308" s="54">
        <v>1</v>
      </c>
    </row>
    <row r="309" spans="1:7" ht="30" customHeight="1" x14ac:dyDescent="0.65">
      <c r="A309" s="52">
        <f t="shared" si="4"/>
        <v>301</v>
      </c>
      <c r="B309" s="52" t="s">
        <v>2156</v>
      </c>
      <c r="C309" s="53" t="s">
        <v>35</v>
      </c>
      <c r="D309" s="52" t="s">
        <v>3689</v>
      </c>
      <c r="E309" s="53" t="s">
        <v>4506</v>
      </c>
      <c r="F309" s="53" t="s">
        <v>5467</v>
      </c>
      <c r="G309" s="52">
        <v>1</v>
      </c>
    </row>
    <row r="310" spans="1:7" ht="30" customHeight="1" x14ac:dyDescent="0.65">
      <c r="A310" s="54">
        <f t="shared" si="4"/>
        <v>302</v>
      </c>
      <c r="B310" s="54" t="s">
        <v>2156</v>
      </c>
      <c r="C310" s="55" t="s">
        <v>152</v>
      </c>
      <c r="D310" s="54" t="s">
        <v>3689</v>
      </c>
      <c r="E310" s="55" t="s">
        <v>4507</v>
      </c>
      <c r="F310" s="55" t="s">
        <v>5467</v>
      </c>
      <c r="G310" s="54">
        <v>1</v>
      </c>
    </row>
    <row r="311" spans="1:7" ht="30" customHeight="1" x14ac:dyDescent="0.65">
      <c r="A311" s="52">
        <f t="shared" si="4"/>
        <v>303</v>
      </c>
      <c r="B311" s="52" t="s">
        <v>2156</v>
      </c>
      <c r="C311" s="53" t="s">
        <v>3561</v>
      </c>
      <c r="D311" s="52" t="s">
        <v>3690</v>
      </c>
      <c r="E311" s="53" t="s">
        <v>4508</v>
      </c>
      <c r="F311" s="53" t="s">
        <v>5471</v>
      </c>
      <c r="G311" s="52">
        <v>1</v>
      </c>
    </row>
    <row r="312" spans="1:7" ht="30" customHeight="1" x14ac:dyDescent="0.65">
      <c r="A312" s="54">
        <f t="shared" si="4"/>
        <v>304</v>
      </c>
      <c r="B312" s="54" t="s">
        <v>2156</v>
      </c>
      <c r="C312" s="55" t="s">
        <v>3562</v>
      </c>
      <c r="D312" s="54" t="s">
        <v>3689</v>
      </c>
      <c r="E312" s="55" t="s">
        <v>4509</v>
      </c>
      <c r="F312" s="55" t="s">
        <v>5467</v>
      </c>
      <c r="G312" s="54">
        <v>1</v>
      </c>
    </row>
    <row r="313" spans="1:7" ht="30" customHeight="1" x14ac:dyDescent="0.65">
      <c r="A313" s="52">
        <f t="shared" si="4"/>
        <v>305</v>
      </c>
      <c r="B313" s="52" t="s">
        <v>2156</v>
      </c>
      <c r="C313" s="53" t="s">
        <v>3563</v>
      </c>
      <c r="D313" s="52" t="s">
        <v>3689</v>
      </c>
      <c r="E313" s="53" t="s">
        <v>4510</v>
      </c>
      <c r="F313" s="53" t="s">
        <v>5472</v>
      </c>
      <c r="G313" s="52">
        <v>1</v>
      </c>
    </row>
    <row r="314" spans="1:7" ht="30" customHeight="1" x14ac:dyDescent="0.65">
      <c r="A314" s="54">
        <f t="shared" si="4"/>
        <v>306</v>
      </c>
      <c r="B314" s="54" t="s">
        <v>2156</v>
      </c>
      <c r="C314" s="55" t="s">
        <v>3564</v>
      </c>
      <c r="D314" s="54" t="s">
        <v>53</v>
      </c>
      <c r="E314" s="55" t="s">
        <v>4511</v>
      </c>
      <c r="F314" s="55" t="s">
        <v>5467</v>
      </c>
      <c r="G314" s="54">
        <v>1</v>
      </c>
    </row>
    <row r="315" spans="1:7" ht="30" customHeight="1" x14ac:dyDescent="0.65">
      <c r="A315" s="52">
        <f t="shared" si="4"/>
        <v>307</v>
      </c>
      <c r="B315" s="52" t="s">
        <v>2156</v>
      </c>
      <c r="C315" s="53" t="s">
        <v>3565</v>
      </c>
      <c r="D315" s="52" t="s">
        <v>3689</v>
      </c>
      <c r="E315" s="53" t="s">
        <v>4512</v>
      </c>
      <c r="F315" s="53" t="s">
        <v>5473</v>
      </c>
      <c r="G315" s="52">
        <v>1</v>
      </c>
    </row>
    <row r="316" spans="1:7" ht="30" customHeight="1" x14ac:dyDescent="0.65">
      <c r="A316" s="54">
        <f t="shared" si="4"/>
        <v>308</v>
      </c>
      <c r="B316" s="54" t="s">
        <v>2156</v>
      </c>
      <c r="C316" s="55" t="s">
        <v>3566</v>
      </c>
      <c r="D316" s="54" t="s">
        <v>3691</v>
      </c>
      <c r="E316" s="55" t="s">
        <v>4513</v>
      </c>
      <c r="F316" s="55" t="s">
        <v>5422</v>
      </c>
      <c r="G316" s="54">
        <v>1</v>
      </c>
    </row>
    <row r="317" spans="1:7" ht="30" customHeight="1" x14ac:dyDescent="0.65">
      <c r="A317" s="52">
        <f t="shared" si="4"/>
        <v>309</v>
      </c>
      <c r="B317" s="52" t="s">
        <v>2156</v>
      </c>
      <c r="C317" s="53" t="s">
        <v>3567</v>
      </c>
      <c r="D317" s="52" t="s">
        <v>3689</v>
      </c>
      <c r="E317" s="53" t="s">
        <v>4514</v>
      </c>
      <c r="F317" s="53" t="s">
        <v>5467</v>
      </c>
      <c r="G317" s="52">
        <v>1</v>
      </c>
    </row>
    <row r="318" spans="1:7" ht="30" customHeight="1" x14ac:dyDescent="0.65">
      <c r="A318" s="54">
        <f t="shared" si="4"/>
        <v>310</v>
      </c>
      <c r="B318" s="54" t="s">
        <v>2156</v>
      </c>
      <c r="C318" s="55" t="s">
        <v>3568</v>
      </c>
      <c r="D318" s="54" t="s">
        <v>3692</v>
      </c>
      <c r="E318" s="55" t="s">
        <v>4515</v>
      </c>
      <c r="F318" s="55" t="s">
        <v>5440</v>
      </c>
      <c r="G318" s="54">
        <v>1</v>
      </c>
    </row>
    <row r="319" spans="1:7" ht="30" customHeight="1" x14ac:dyDescent="0.65">
      <c r="A319" s="52">
        <f t="shared" si="4"/>
        <v>311</v>
      </c>
      <c r="B319" s="52" t="s">
        <v>2156</v>
      </c>
      <c r="C319" s="53" t="s">
        <v>3569</v>
      </c>
      <c r="D319" s="52" t="s">
        <v>3693</v>
      </c>
      <c r="E319" s="53" t="s">
        <v>4516</v>
      </c>
      <c r="F319" s="53" t="s">
        <v>5474</v>
      </c>
      <c r="G319" s="52">
        <v>1</v>
      </c>
    </row>
    <row r="320" spans="1:7" ht="30" customHeight="1" x14ac:dyDescent="0.65">
      <c r="A320" s="54">
        <f t="shared" si="4"/>
        <v>312</v>
      </c>
      <c r="B320" s="54" t="s">
        <v>2156</v>
      </c>
      <c r="C320" s="55" t="s">
        <v>3570</v>
      </c>
      <c r="D320" s="54" t="s">
        <v>3694</v>
      </c>
      <c r="E320" s="55" t="s">
        <v>4517</v>
      </c>
      <c r="F320" s="55" t="s">
        <v>5438</v>
      </c>
      <c r="G320" s="54">
        <v>1</v>
      </c>
    </row>
    <row r="321" spans="1:7" ht="30" customHeight="1" x14ac:dyDescent="0.65">
      <c r="A321" s="52">
        <f t="shared" si="4"/>
        <v>313</v>
      </c>
      <c r="B321" s="52" t="s">
        <v>2156</v>
      </c>
      <c r="C321" s="53" t="s">
        <v>3571</v>
      </c>
      <c r="D321" s="52" t="s">
        <v>5651</v>
      </c>
      <c r="E321" s="53" t="s">
        <v>4518</v>
      </c>
      <c r="F321" s="53" t="s">
        <v>5438</v>
      </c>
      <c r="G321" s="52">
        <v>1</v>
      </c>
    </row>
    <row r="322" spans="1:7" ht="30" customHeight="1" x14ac:dyDescent="0.65">
      <c r="A322" s="54">
        <f t="shared" si="4"/>
        <v>314</v>
      </c>
      <c r="B322" s="54" t="s">
        <v>2156</v>
      </c>
      <c r="C322" s="55" t="s">
        <v>3572</v>
      </c>
      <c r="D322" s="54" t="s">
        <v>5652</v>
      </c>
      <c r="E322" s="55" t="s">
        <v>4519</v>
      </c>
      <c r="F322" s="55" t="s">
        <v>5475</v>
      </c>
      <c r="G322" s="54">
        <v>1</v>
      </c>
    </row>
    <row r="323" spans="1:7" ht="30" customHeight="1" x14ac:dyDescent="0.65">
      <c r="A323" s="52">
        <f t="shared" si="4"/>
        <v>315</v>
      </c>
      <c r="B323" s="52" t="s">
        <v>2156</v>
      </c>
      <c r="C323" s="53" t="s">
        <v>3573</v>
      </c>
      <c r="D323" s="52" t="s">
        <v>3692</v>
      </c>
      <c r="E323" s="53" t="s">
        <v>4520</v>
      </c>
      <c r="F323" s="53" t="s">
        <v>5475</v>
      </c>
      <c r="G323" s="52">
        <v>1</v>
      </c>
    </row>
    <row r="324" spans="1:7" ht="30" customHeight="1" x14ac:dyDescent="0.65">
      <c r="A324" s="54">
        <f t="shared" si="4"/>
        <v>316</v>
      </c>
      <c r="B324" s="54" t="s">
        <v>2156</v>
      </c>
      <c r="C324" s="55" t="s">
        <v>3574</v>
      </c>
      <c r="D324" s="54" t="s">
        <v>1982</v>
      </c>
      <c r="E324" s="55" t="s">
        <v>4521</v>
      </c>
      <c r="F324" s="55" t="s">
        <v>5476</v>
      </c>
      <c r="G324" s="54">
        <v>1</v>
      </c>
    </row>
    <row r="325" spans="1:7" ht="30" customHeight="1" x14ac:dyDescent="0.65">
      <c r="A325" s="52">
        <f t="shared" si="4"/>
        <v>317</v>
      </c>
      <c r="B325" s="52" t="s">
        <v>2156</v>
      </c>
      <c r="C325" s="53" t="s">
        <v>3575</v>
      </c>
      <c r="D325" s="52" t="s">
        <v>5653</v>
      </c>
      <c r="E325" s="53" t="s">
        <v>4522</v>
      </c>
      <c r="F325" s="53" t="s">
        <v>5473</v>
      </c>
      <c r="G325" s="52">
        <v>1</v>
      </c>
    </row>
    <row r="326" spans="1:7" ht="30" customHeight="1" x14ac:dyDescent="0.65">
      <c r="A326" s="54">
        <f t="shared" si="4"/>
        <v>318</v>
      </c>
      <c r="B326" s="54" t="s">
        <v>2156</v>
      </c>
      <c r="C326" s="55" t="s">
        <v>3576</v>
      </c>
      <c r="D326" s="54" t="s">
        <v>3695</v>
      </c>
      <c r="E326" s="55" t="s">
        <v>4523</v>
      </c>
      <c r="F326" s="55" t="s">
        <v>5477</v>
      </c>
      <c r="G326" s="54">
        <v>1</v>
      </c>
    </row>
    <row r="327" spans="1:7" ht="30" customHeight="1" x14ac:dyDescent="0.65">
      <c r="A327" s="52">
        <f t="shared" si="4"/>
        <v>319</v>
      </c>
      <c r="B327" s="52" t="s">
        <v>2156</v>
      </c>
      <c r="C327" s="53" t="s">
        <v>3577</v>
      </c>
      <c r="D327" s="52" t="s">
        <v>3695</v>
      </c>
      <c r="E327" s="53" t="s">
        <v>4524</v>
      </c>
      <c r="F327" s="53" t="s">
        <v>5436</v>
      </c>
      <c r="G327" s="52">
        <v>1</v>
      </c>
    </row>
    <row r="328" spans="1:7" ht="30" customHeight="1" x14ac:dyDescent="0.65">
      <c r="A328" s="54">
        <f t="shared" si="4"/>
        <v>320</v>
      </c>
      <c r="B328" s="54" t="s">
        <v>2156</v>
      </c>
      <c r="C328" s="55" t="s">
        <v>3578</v>
      </c>
      <c r="D328" s="54" t="s">
        <v>3695</v>
      </c>
      <c r="E328" s="55" t="s">
        <v>4525</v>
      </c>
      <c r="F328" s="55" t="s">
        <v>5436</v>
      </c>
      <c r="G328" s="54">
        <v>1</v>
      </c>
    </row>
    <row r="329" spans="1:7" ht="30" customHeight="1" x14ac:dyDescent="0.65">
      <c r="A329" s="52">
        <f t="shared" si="4"/>
        <v>321</v>
      </c>
      <c r="B329" s="52" t="s">
        <v>2156</v>
      </c>
      <c r="C329" s="53" t="s">
        <v>3579</v>
      </c>
      <c r="D329" s="52" t="s">
        <v>3696</v>
      </c>
      <c r="E329" s="53" t="s">
        <v>4526</v>
      </c>
      <c r="F329" s="53" t="s">
        <v>5422</v>
      </c>
      <c r="G329" s="52">
        <v>1</v>
      </c>
    </row>
    <row r="330" spans="1:7" ht="30" customHeight="1" x14ac:dyDescent="0.65">
      <c r="A330" s="54">
        <f t="shared" si="4"/>
        <v>322</v>
      </c>
      <c r="B330" s="54" t="s">
        <v>2156</v>
      </c>
      <c r="C330" s="55" t="s">
        <v>3580</v>
      </c>
      <c r="D330" s="54" t="s">
        <v>3696</v>
      </c>
      <c r="E330" s="55" t="s">
        <v>4527</v>
      </c>
      <c r="F330" s="55" t="s">
        <v>5422</v>
      </c>
      <c r="G330" s="54">
        <v>1</v>
      </c>
    </row>
    <row r="331" spans="1:7" ht="30" customHeight="1" x14ac:dyDescent="0.65">
      <c r="A331" s="52">
        <f t="shared" ref="A331:A394" si="5">A330+1</f>
        <v>323</v>
      </c>
      <c r="B331" s="52" t="s">
        <v>2156</v>
      </c>
      <c r="C331" s="53" t="s">
        <v>3581</v>
      </c>
      <c r="D331" s="52" t="s">
        <v>3696</v>
      </c>
      <c r="E331" s="53" t="s">
        <v>4528</v>
      </c>
      <c r="F331" s="53" t="s">
        <v>5422</v>
      </c>
      <c r="G331" s="52">
        <v>1</v>
      </c>
    </row>
    <row r="332" spans="1:7" ht="30" customHeight="1" x14ac:dyDescent="0.65">
      <c r="A332" s="54">
        <f t="shared" si="5"/>
        <v>324</v>
      </c>
      <c r="B332" s="54" t="s">
        <v>2156</v>
      </c>
      <c r="C332" s="55" t="s">
        <v>3582</v>
      </c>
      <c r="D332" s="54" t="s">
        <v>3696</v>
      </c>
      <c r="E332" s="55" t="s">
        <v>4529</v>
      </c>
      <c r="F332" s="55" t="s">
        <v>5422</v>
      </c>
      <c r="G332" s="54">
        <v>1</v>
      </c>
    </row>
    <row r="333" spans="1:7" ht="30" customHeight="1" x14ac:dyDescent="0.65">
      <c r="A333" s="52">
        <f t="shared" si="5"/>
        <v>325</v>
      </c>
      <c r="B333" s="52" t="s">
        <v>2156</v>
      </c>
      <c r="C333" s="53" t="s">
        <v>3583</v>
      </c>
      <c r="D333" s="52" t="s">
        <v>3696</v>
      </c>
      <c r="E333" s="53" t="s">
        <v>4530</v>
      </c>
      <c r="F333" s="53" t="s">
        <v>5422</v>
      </c>
      <c r="G333" s="52">
        <v>1</v>
      </c>
    </row>
    <row r="334" spans="1:7" ht="30" customHeight="1" x14ac:dyDescent="0.65">
      <c r="A334" s="54">
        <f t="shared" si="5"/>
        <v>326</v>
      </c>
      <c r="B334" s="54" t="s">
        <v>2156</v>
      </c>
      <c r="C334" s="55" t="s">
        <v>68</v>
      </c>
      <c r="D334" s="54" t="s">
        <v>3696</v>
      </c>
      <c r="E334" s="55" t="s">
        <v>4531</v>
      </c>
      <c r="F334" s="55" t="s">
        <v>5422</v>
      </c>
      <c r="G334" s="54">
        <v>1</v>
      </c>
    </row>
    <row r="335" spans="1:7" ht="30" customHeight="1" x14ac:dyDescent="0.65">
      <c r="A335" s="52">
        <f t="shared" si="5"/>
        <v>327</v>
      </c>
      <c r="B335" s="52" t="s">
        <v>2156</v>
      </c>
      <c r="C335" s="53" t="s">
        <v>3584</v>
      </c>
      <c r="D335" s="52" t="s">
        <v>3696</v>
      </c>
      <c r="E335" s="53" t="s">
        <v>4532</v>
      </c>
      <c r="F335" s="53" t="s">
        <v>5422</v>
      </c>
      <c r="G335" s="52">
        <v>1</v>
      </c>
    </row>
    <row r="336" spans="1:7" ht="30" customHeight="1" x14ac:dyDescent="0.65">
      <c r="A336" s="54">
        <f t="shared" si="5"/>
        <v>328</v>
      </c>
      <c r="B336" s="54" t="s">
        <v>2156</v>
      </c>
      <c r="C336" s="55" t="s">
        <v>3585</v>
      </c>
      <c r="D336" s="54" t="s">
        <v>3696</v>
      </c>
      <c r="E336" s="55" t="s">
        <v>4533</v>
      </c>
      <c r="F336" s="55" t="s">
        <v>5422</v>
      </c>
      <c r="G336" s="54">
        <v>1</v>
      </c>
    </row>
    <row r="337" spans="1:7" ht="30" customHeight="1" x14ac:dyDescent="0.65">
      <c r="A337" s="52">
        <f t="shared" si="5"/>
        <v>329</v>
      </c>
      <c r="B337" s="52" t="s">
        <v>2156</v>
      </c>
      <c r="C337" s="53" t="s">
        <v>3586</v>
      </c>
      <c r="D337" s="52" t="s">
        <v>3696</v>
      </c>
      <c r="E337" s="53" t="s">
        <v>4534</v>
      </c>
      <c r="F337" s="53" t="s">
        <v>5422</v>
      </c>
      <c r="G337" s="52">
        <v>1</v>
      </c>
    </row>
    <row r="338" spans="1:7" ht="30" customHeight="1" x14ac:dyDescent="0.65">
      <c r="A338" s="54">
        <f t="shared" si="5"/>
        <v>330</v>
      </c>
      <c r="B338" s="54" t="s">
        <v>2156</v>
      </c>
      <c r="C338" s="55" t="s">
        <v>3587</v>
      </c>
      <c r="D338" s="54" t="s">
        <v>3696</v>
      </c>
      <c r="E338" s="55" t="s">
        <v>4535</v>
      </c>
      <c r="F338" s="55" t="s">
        <v>5422</v>
      </c>
      <c r="G338" s="54">
        <v>1</v>
      </c>
    </row>
    <row r="339" spans="1:7" ht="30" customHeight="1" x14ac:dyDescent="0.65">
      <c r="A339" s="52">
        <f t="shared" si="5"/>
        <v>331</v>
      </c>
      <c r="B339" s="52" t="s">
        <v>2156</v>
      </c>
      <c r="C339" s="53" t="s">
        <v>35</v>
      </c>
      <c r="D339" s="52" t="s">
        <v>3689</v>
      </c>
      <c r="E339" s="53" t="s">
        <v>4536</v>
      </c>
      <c r="F339" s="53" t="s">
        <v>5422</v>
      </c>
      <c r="G339" s="52">
        <v>1</v>
      </c>
    </row>
    <row r="340" spans="1:7" ht="30" customHeight="1" x14ac:dyDescent="0.65">
      <c r="A340" s="54">
        <f t="shared" si="5"/>
        <v>332</v>
      </c>
      <c r="B340" s="54" t="s">
        <v>2156</v>
      </c>
      <c r="C340" s="55" t="s">
        <v>3588</v>
      </c>
      <c r="D340" s="54" t="s">
        <v>3696</v>
      </c>
      <c r="E340" s="55" t="s">
        <v>4537</v>
      </c>
      <c r="F340" s="55" t="s">
        <v>5422</v>
      </c>
      <c r="G340" s="54">
        <v>1</v>
      </c>
    </row>
    <row r="341" spans="1:7" ht="30" customHeight="1" x14ac:dyDescent="0.65">
      <c r="A341" s="52">
        <f t="shared" si="5"/>
        <v>333</v>
      </c>
      <c r="B341" s="52" t="s">
        <v>2156</v>
      </c>
      <c r="C341" s="53" t="s">
        <v>3589</v>
      </c>
      <c r="D341" s="52" t="s">
        <v>3697</v>
      </c>
      <c r="E341" s="53" t="s">
        <v>4538</v>
      </c>
      <c r="F341" s="53" t="s">
        <v>5430</v>
      </c>
      <c r="G341" s="52">
        <v>1</v>
      </c>
    </row>
    <row r="342" spans="1:7" ht="30" customHeight="1" x14ac:dyDescent="0.65">
      <c r="A342" s="54">
        <f t="shared" si="5"/>
        <v>334</v>
      </c>
      <c r="B342" s="54" t="s">
        <v>2156</v>
      </c>
      <c r="C342" s="55" t="s">
        <v>3590</v>
      </c>
      <c r="D342" s="54" t="s">
        <v>3698</v>
      </c>
      <c r="E342" s="55" t="s">
        <v>4539</v>
      </c>
      <c r="F342" s="55" t="s">
        <v>5440</v>
      </c>
      <c r="G342" s="54">
        <v>1</v>
      </c>
    </row>
    <row r="343" spans="1:7" ht="30" customHeight="1" x14ac:dyDescent="0.65">
      <c r="A343" s="52">
        <f t="shared" si="5"/>
        <v>335</v>
      </c>
      <c r="B343" s="52" t="s">
        <v>2156</v>
      </c>
      <c r="C343" s="53" t="s">
        <v>3591</v>
      </c>
      <c r="D343" s="52" t="s">
        <v>3591</v>
      </c>
      <c r="E343" s="53" t="s">
        <v>4540</v>
      </c>
      <c r="F343" s="53" t="s">
        <v>5478</v>
      </c>
      <c r="G343" s="52">
        <v>1</v>
      </c>
    </row>
    <row r="344" spans="1:7" ht="30" customHeight="1" x14ac:dyDescent="0.65">
      <c r="A344" s="54">
        <f t="shared" si="5"/>
        <v>336</v>
      </c>
      <c r="B344" s="54" t="s">
        <v>2156</v>
      </c>
      <c r="C344" s="55" t="s">
        <v>3592</v>
      </c>
      <c r="D344" s="54" t="s">
        <v>3699</v>
      </c>
      <c r="E344" s="55" t="s">
        <v>4541</v>
      </c>
      <c r="F344" s="55" t="s">
        <v>5443</v>
      </c>
      <c r="G344" s="54">
        <v>1</v>
      </c>
    </row>
    <row r="345" spans="1:7" ht="30" customHeight="1" x14ac:dyDescent="0.65">
      <c r="A345" s="52">
        <f t="shared" si="5"/>
        <v>337</v>
      </c>
      <c r="B345" s="52" t="s">
        <v>2156</v>
      </c>
      <c r="C345" s="53" t="s">
        <v>3593</v>
      </c>
      <c r="D345" s="52" t="s">
        <v>3700</v>
      </c>
      <c r="E345" s="53" t="s">
        <v>4542</v>
      </c>
      <c r="F345" s="53" t="s">
        <v>5436</v>
      </c>
      <c r="G345" s="52">
        <v>1</v>
      </c>
    </row>
    <row r="346" spans="1:7" ht="30" customHeight="1" x14ac:dyDescent="0.65">
      <c r="A346" s="54">
        <f t="shared" si="5"/>
        <v>338</v>
      </c>
      <c r="B346" s="54" t="s">
        <v>2156</v>
      </c>
      <c r="C346" s="55" t="s">
        <v>3594</v>
      </c>
      <c r="D346" s="54" t="s">
        <v>5654</v>
      </c>
      <c r="E346" s="55" t="s">
        <v>4543</v>
      </c>
      <c r="F346" s="55" t="s">
        <v>5436</v>
      </c>
      <c r="G346" s="54">
        <v>1</v>
      </c>
    </row>
    <row r="347" spans="1:7" ht="30" customHeight="1" x14ac:dyDescent="0.65">
      <c r="A347" s="52">
        <f t="shared" si="5"/>
        <v>339</v>
      </c>
      <c r="B347" s="52" t="s">
        <v>2156</v>
      </c>
      <c r="C347" s="53" t="s">
        <v>3595</v>
      </c>
      <c r="D347" s="52" t="s">
        <v>3697</v>
      </c>
      <c r="E347" s="53" t="s">
        <v>4544</v>
      </c>
      <c r="F347" s="53" t="s">
        <v>5479</v>
      </c>
      <c r="G347" s="52">
        <v>1</v>
      </c>
    </row>
    <row r="348" spans="1:7" ht="30" customHeight="1" x14ac:dyDescent="0.65">
      <c r="A348" s="54">
        <f t="shared" si="5"/>
        <v>340</v>
      </c>
      <c r="B348" s="54" t="s">
        <v>2156</v>
      </c>
      <c r="C348" s="55" t="s">
        <v>112</v>
      </c>
      <c r="D348" s="54" t="s">
        <v>112</v>
      </c>
      <c r="E348" s="55" t="s">
        <v>4545</v>
      </c>
      <c r="F348" s="55" t="s">
        <v>5436</v>
      </c>
      <c r="G348" s="54">
        <v>1</v>
      </c>
    </row>
    <row r="349" spans="1:7" ht="30" customHeight="1" x14ac:dyDescent="0.65">
      <c r="A349" s="52">
        <f t="shared" si="5"/>
        <v>341</v>
      </c>
      <c r="B349" s="52" t="s">
        <v>2156</v>
      </c>
      <c r="C349" s="53" t="s">
        <v>3596</v>
      </c>
      <c r="D349" s="52" t="s">
        <v>3701</v>
      </c>
      <c r="E349" s="53" t="s">
        <v>4546</v>
      </c>
      <c r="F349" s="53" t="s">
        <v>5430</v>
      </c>
      <c r="G349" s="52">
        <v>1</v>
      </c>
    </row>
    <row r="350" spans="1:7" ht="30" customHeight="1" x14ac:dyDescent="0.65">
      <c r="A350" s="54">
        <f t="shared" si="5"/>
        <v>342</v>
      </c>
      <c r="B350" s="54" t="s">
        <v>2156</v>
      </c>
      <c r="C350" s="55" t="s">
        <v>3597</v>
      </c>
      <c r="D350" s="54" t="s">
        <v>3701</v>
      </c>
      <c r="E350" s="55" t="s">
        <v>4547</v>
      </c>
      <c r="F350" s="55" t="s">
        <v>5430</v>
      </c>
      <c r="G350" s="54">
        <v>1</v>
      </c>
    </row>
    <row r="351" spans="1:7" ht="30" customHeight="1" x14ac:dyDescent="0.65">
      <c r="A351" s="52">
        <f t="shared" si="5"/>
        <v>343</v>
      </c>
      <c r="B351" s="52" t="s">
        <v>2156</v>
      </c>
      <c r="C351" s="53" t="s">
        <v>3598</v>
      </c>
      <c r="D351" s="52" t="s">
        <v>3701</v>
      </c>
      <c r="E351" s="53" t="s">
        <v>4548</v>
      </c>
      <c r="F351" s="53" t="s">
        <v>5430</v>
      </c>
      <c r="G351" s="52">
        <v>1</v>
      </c>
    </row>
    <row r="352" spans="1:7" ht="30" customHeight="1" x14ac:dyDescent="0.65">
      <c r="A352" s="54">
        <f t="shared" si="5"/>
        <v>344</v>
      </c>
      <c r="B352" s="54" t="s">
        <v>2156</v>
      </c>
      <c r="C352" s="55" t="s">
        <v>3599</v>
      </c>
      <c r="D352" s="54" t="s">
        <v>3701</v>
      </c>
      <c r="E352" s="55" t="s">
        <v>4549</v>
      </c>
      <c r="F352" s="55" t="s">
        <v>5430</v>
      </c>
      <c r="G352" s="54">
        <v>1</v>
      </c>
    </row>
    <row r="353" spans="1:7" ht="30" customHeight="1" x14ac:dyDescent="0.65">
      <c r="A353" s="52">
        <f t="shared" si="5"/>
        <v>345</v>
      </c>
      <c r="B353" s="52" t="s">
        <v>2156</v>
      </c>
      <c r="C353" s="53" t="s">
        <v>3600</v>
      </c>
      <c r="D353" s="52" t="s">
        <v>3702</v>
      </c>
      <c r="E353" s="53" t="s">
        <v>4550</v>
      </c>
      <c r="F353" s="53" t="s">
        <v>5430</v>
      </c>
      <c r="G353" s="52">
        <v>1</v>
      </c>
    </row>
    <row r="354" spans="1:7" ht="30" customHeight="1" x14ac:dyDescent="0.65">
      <c r="A354" s="54">
        <f t="shared" si="5"/>
        <v>346</v>
      </c>
      <c r="B354" s="54" t="s">
        <v>2156</v>
      </c>
      <c r="C354" s="55" t="s">
        <v>3601</v>
      </c>
      <c r="D354" s="54" t="s">
        <v>3702</v>
      </c>
      <c r="E354" s="55" t="s">
        <v>4551</v>
      </c>
      <c r="F354" s="55" t="s">
        <v>5430</v>
      </c>
      <c r="G354" s="54">
        <v>1</v>
      </c>
    </row>
    <row r="355" spans="1:7" ht="30" customHeight="1" x14ac:dyDescent="0.65">
      <c r="A355" s="52">
        <f t="shared" si="5"/>
        <v>347</v>
      </c>
      <c r="B355" s="52" t="s">
        <v>2156</v>
      </c>
      <c r="C355" s="53" t="s">
        <v>3602</v>
      </c>
      <c r="D355" s="52" t="s">
        <v>3702</v>
      </c>
      <c r="E355" s="53" t="s">
        <v>4552</v>
      </c>
      <c r="F355" s="53" t="s">
        <v>5430</v>
      </c>
      <c r="G355" s="52">
        <v>1</v>
      </c>
    </row>
    <row r="356" spans="1:7" ht="30" customHeight="1" x14ac:dyDescent="0.65">
      <c r="A356" s="54">
        <f t="shared" si="5"/>
        <v>348</v>
      </c>
      <c r="B356" s="54" t="s">
        <v>2156</v>
      </c>
      <c r="C356" s="55" t="s">
        <v>68</v>
      </c>
      <c r="D356" s="54" t="s">
        <v>3696</v>
      </c>
      <c r="E356" s="55" t="s">
        <v>4553</v>
      </c>
      <c r="F356" s="55" t="s">
        <v>5430</v>
      </c>
      <c r="G356" s="54">
        <v>1</v>
      </c>
    </row>
    <row r="357" spans="1:7" ht="30" customHeight="1" x14ac:dyDescent="0.65">
      <c r="A357" s="52">
        <f t="shared" si="5"/>
        <v>349</v>
      </c>
      <c r="B357" s="52" t="s">
        <v>2156</v>
      </c>
      <c r="C357" s="53" t="s">
        <v>3603</v>
      </c>
      <c r="D357" s="52" t="s">
        <v>3703</v>
      </c>
      <c r="E357" s="53" t="s">
        <v>4554</v>
      </c>
      <c r="F357" s="53" t="s">
        <v>5480</v>
      </c>
      <c r="G357" s="52">
        <v>1</v>
      </c>
    </row>
    <row r="358" spans="1:7" ht="30" customHeight="1" x14ac:dyDescent="0.65">
      <c r="A358" s="54">
        <f t="shared" si="5"/>
        <v>350</v>
      </c>
      <c r="B358" s="54" t="s">
        <v>2156</v>
      </c>
      <c r="C358" s="55" t="s">
        <v>3604</v>
      </c>
      <c r="D358" s="54" t="s">
        <v>3704</v>
      </c>
      <c r="E358" s="55" t="s">
        <v>4555</v>
      </c>
      <c r="F358" s="55" t="s">
        <v>5480</v>
      </c>
      <c r="G358" s="54">
        <v>1</v>
      </c>
    </row>
    <row r="359" spans="1:7" ht="30" customHeight="1" x14ac:dyDescent="0.65">
      <c r="A359" s="52">
        <f t="shared" si="5"/>
        <v>351</v>
      </c>
      <c r="B359" s="52" t="s">
        <v>2156</v>
      </c>
      <c r="C359" s="53" t="s">
        <v>3605</v>
      </c>
      <c r="D359" s="52" t="s">
        <v>3705</v>
      </c>
      <c r="E359" s="53" t="s">
        <v>4556</v>
      </c>
      <c r="F359" s="53" t="s">
        <v>5480</v>
      </c>
      <c r="G359" s="52">
        <v>1</v>
      </c>
    </row>
    <row r="360" spans="1:7" ht="30" customHeight="1" x14ac:dyDescent="0.65">
      <c r="A360" s="54">
        <f t="shared" si="5"/>
        <v>352</v>
      </c>
      <c r="B360" s="54" t="s">
        <v>2156</v>
      </c>
      <c r="C360" s="55" t="s">
        <v>3606</v>
      </c>
      <c r="D360" s="54" t="s">
        <v>3704</v>
      </c>
      <c r="E360" s="55" t="s">
        <v>4557</v>
      </c>
      <c r="F360" s="55" t="s">
        <v>5481</v>
      </c>
      <c r="G360" s="54">
        <v>1</v>
      </c>
    </row>
    <row r="361" spans="1:7" ht="30" customHeight="1" x14ac:dyDescent="0.65">
      <c r="A361" s="52">
        <f t="shared" si="5"/>
        <v>353</v>
      </c>
      <c r="B361" s="52" t="s">
        <v>2156</v>
      </c>
      <c r="C361" s="53" t="s">
        <v>3607</v>
      </c>
      <c r="D361" s="52" t="s">
        <v>3706</v>
      </c>
      <c r="E361" s="53" t="s">
        <v>4558</v>
      </c>
      <c r="F361" s="53" t="s">
        <v>5481</v>
      </c>
      <c r="G361" s="52">
        <v>1</v>
      </c>
    </row>
    <row r="362" spans="1:7" ht="30" customHeight="1" x14ac:dyDescent="0.65">
      <c r="A362" s="54">
        <f t="shared" si="5"/>
        <v>354</v>
      </c>
      <c r="B362" s="54" t="s">
        <v>2156</v>
      </c>
      <c r="C362" s="55" t="s">
        <v>35</v>
      </c>
      <c r="D362" s="54" t="s">
        <v>3689</v>
      </c>
      <c r="E362" s="55" t="s">
        <v>4559</v>
      </c>
      <c r="F362" s="55" t="s">
        <v>5430</v>
      </c>
      <c r="G362" s="54">
        <v>1</v>
      </c>
    </row>
    <row r="363" spans="1:7" ht="30" customHeight="1" x14ac:dyDescent="0.65">
      <c r="A363" s="52">
        <f t="shared" si="5"/>
        <v>355</v>
      </c>
      <c r="B363" s="52" t="s">
        <v>2156</v>
      </c>
      <c r="C363" s="53" t="s">
        <v>3608</v>
      </c>
      <c r="D363" s="52" t="s">
        <v>3707</v>
      </c>
      <c r="E363" s="53" t="s">
        <v>4560</v>
      </c>
      <c r="F363" s="53" t="s">
        <v>5430</v>
      </c>
      <c r="G363" s="52">
        <v>1</v>
      </c>
    </row>
    <row r="364" spans="1:7" ht="30" customHeight="1" x14ac:dyDescent="0.65">
      <c r="A364" s="54">
        <f t="shared" si="5"/>
        <v>356</v>
      </c>
      <c r="B364" s="54" t="s">
        <v>2156</v>
      </c>
      <c r="C364" s="55" t="s">
        <v>3609</v>
      </c>
      <c r="D364" s="54" t="s">
        <v>3707</v>
      </c>
      <c r="E364" s="55" t="s">
        <v>4561</v>
      </c>
      <c r="F364" s="55" t="s">
        <v>5430</v>
      </c>
      <c r="G364" s="54">
        <v>1</v>
      </c>
    </row>
    <row r="365" spans="1:7" ht="30" customHeight="1" x14ac:dyDescent="0.65">
      <c r="A365" s="52">
        <f t="shared" si="5"/>
        <v>357</v>
      </c>
      <c r="B365" s="52" t="s">
        <v>2156</v>
      </c>
      <c r="C365" s="53" t="s">
        <v>3610</v>
      </c>
      <c r="D365" s="52" t="s">
        <v>3707</v>
      </c>
      <c r="E365" s="53" t="s">
        <v>4562</v>
      </c>
      <c r="F365" s="53" t="s">
        <v>5430</v>
      </c>
      <c r="G365" s="52">
        <v>1</v>
      </c>
    </row>
    <row r="366" spans="1:7" ht="30" customHeight="1" x14ac:dyDescent="0.65">
      <c r="A366" s="54">
        <f t="shared" si="5"/>
        <v>358</v>
      </c>
      <c r="B366" s="54" t="s">
        <v>2156</v>
      </c>
      <c r="C366" s="55" t="s">
        <v>3611</v>
      </c>
      <c r="D366" s="54" t="s">
        <v>3707</v>
      </c>
      <c r="E366" s="55" t="s">
        <v>4563</v>
      </c>
      <c r="F366" s="55" t="s">
        <v>5430</v>
      </c>
      <c r="G366" s="54">
        <v>1</v>
      </c>
    </row>
    <row r="367" spans="1:7" ht="30" customHeight="1" x14ac:dyDescent="0.65">
      <c r="A367" s="52">
        <f t="shared" si="5"/>
        <v>359</v>
      </c>
      <c r="B367" s="52" t="s">
        <v>2156</v>
      </c>
      <c r="C367" s="53" t="s">
        <v>3612</v>
      </c>
      <c r="D367" s="52" t="s">
        <v>3707</v>
      </c>
      <c r="E367" s="53" t="s">
        <v>4564</v>
      </c>
      <c r="F367" s="53" t="s">
        <v>5430</v>
      </c>
      <c r="G367" s="52">
        <v>1</v>
      </c>
    </row>
    <row r="368" spans="1:7" ht="30" customHeight="1" x14ac:dyDescent="0.65">
      <c r="A368" s="54">
        <f t="shared" si="5"/>
        <v>360</v>
      </c>
      <c r="B368" s="54" t="s">
        <v>2156</v>
      </c>
      <c r="C368" s="55" t="s">
        <v>3613</v>
      </c>
      <c r="D368" s="54" t="s">
        <v>3707</v>
      </c>
      <c r="E368" s="55" t="s">
        <v>4565</v>
      </c>
      <c r="F368" s="55" t="s">
        <v>5430</v>
      </c>
      <c r="G368" s="54">
        <v>1</v>
      </c>
    </row>
    <row r="369" spans="1:7" ht="30" customHeight="1" x14ac:dyDescent="0.65">
      <c r="A369" s="52">
        <f t="shared" si="5"/>
        <v>361</v>
      </c>
      <c r="B369" s="52" t="s">
        <v>2156</v>
      </c>
      <c r="C369" s="53" t="s">
        <v>3614</v>
      </c>
      <c r="D369" s="52" t="s">
        <v>3707</v>
      </c>
      <c r="E369" s="53" t="s">
        <v>4566</v>
      </c>
      <c r="F369" s="53" t="s">
        <v>5430</v>
      </c>
      <c r="G369" s="52">
        <v>1</v>
      </c>
    </row>
    <row r="370" spans="1:7" ht="30" customHeight="1" x14ac:dyDescent="0.65">
      <c r="A370" s="54">
        <f t="shared" si="5"/>
        <v>362</v>
      </c>
      <c r="B370" s="54" t="s">
        <v>2156</v>
      </c>
      <c r="C370" s="55" t="s">
        <v>3615</v>
      </c>
      <c r="D370" s="54" t="s">
        <v>3707</v>
      </c>
      <c r="E370" s="55" t="s">
        <v>4567</v>
      </c>
      <c r="F370" s="55" t="s">
        <v>5430</v>
      </c>
      <c r="G370" s="54">
        <v>1</v>
      </c>
    </row>
    <row r="371" spans="1:7" ht="30" customHeight="1" x14ac:dyDescent="0.65">
      <c r="A371" s="52">
        <f t="shared" si="5"/>
        <v>363</v>
      </c>
      <c r="B371" s="52" t="s">
        <v>2156</v>
      </c>
      <c r="C371" s="53" t="s">
        <v>3616</v>
      </c>
      <c r="D371" s="52" t="s">
        <v>3707</v>
      </c>
      <c r="E371" s="53" t="s">
        <v>4568</v>
      </c>
      <c r="F371" s="53" t="s">
        <v>5430</v>
      </c>
      <c r="G371" s="52">
        <v>1</v>
      </c>
    </row>
    <row r="372" spans="1:7" ht="30" customHeight="1" x14ac:dyDescent="0.65">
      <c r="A372" s="54">
        <f t="shared" si="5"/>
        <v>364</v>
      </c>
      <c r="B372" s="54" t="s">
        <v>2156</v>
      </c>
      <c r="C372" s="55" t="s">
        <v>3617</v>
      </c>
      <c r="D372" s="54" t="s">
        <v>3707</v>
      </c>
      <c r="E372" s="55" t="s">
        <v>4569</v>
      </c>
      <c r="F372" s="55" t="s">
        <v>5430</v>
      </c>
      <c r="G372" s="54">
        <v>1</v>
      </c>
    </row>
    <row r="373" spans="1:7" ht="30" customHeight="1" x14ac:dyDescent="0.65">
      <c r="A373" s="52">
        <f t="shared" si="5"/>
        <v>365</v>
      </c>
      <c r="B373" s="52" t="s">
        <v>2156</v>
      </c>
      <c r="C373" s="53" t="s">
        <v>3618</v>
      </c>
      <c r="D373" s="52" t="s">
        <v>3707</v>
      </c>
      <c r="E373" s="53" t="s">
        <v>4570</v>
      </c>
      <c r="F373" s="53" t="s">
        <v>5430</v>
      </c>
      <c r="G373" s="52">
        <v>1</v>
      </c>
    </row>
    <row r="374" spans="1:7" ht="30" customHeight="1" x14ac:dyDescent="0.65">
      <c r="A374" s="54">
        <f t="shared" si="5"/>
        <v>366</v>
      </c>
      <c r="B374" s="54" t="s">
        <v>2156</v>
      </c>
      <c r="C374" s="55" t="s">
        <v>3619</v>
      </c>
      <c r="D374" s="54" t="s">
        <v>3707</v>
      </c>
      <c r="E374" s="55" t="s">
        <v>4571</v>
      </c>
      <c r="F374" s="55" t="s">
        <v>5430</v>
      </c>
      <c r="G374" s="54">
        <v>1</v>
      </c>
    </row>
    <row r="375" spans="1:7" ht="30" customHeight="1" x14ac:dyDescent="0.65">
      <c r="A375" s="52">
        <f t="shared" si="5"/>
        <v>367</v>
      </c>
      <c r="B375" s="52" t="s">
        <v>2156</v>
      </c>
      <c r="C375" s="53" t="s">
        <v>3620</v>
      </c>
      <c r="D375" s="52" t="s">
        <v>3707</v>
      </c>
      <c r="E375" s="53" t="s">
        <v>4572</v>
      </c>
      <c r="F375" s="53" t="s">
        <v>5430</v>
      </c>
      <c r="G375" s="52">
        <v>1</v>
      </c>
    </row>
    <row r="376" spans="1:7" ht="30" customHeight="1" x14ac:dyDescent="0.65">
      <c r="A376" s="54">
        <f t="shared" si="5"/>
        <v>368</v>
      </c>
      <c r="B376" s="54" t="s">
        <v>2156</v>
      </c>
      <c r="C376" s="55" t="s">
        <v>3621</v>
      </c>
      <c r="D376" s="54" t="s">
        <v>3707</v>
      </c>
      <c r="E376" s="55" t="s">
        <v>4573</v>
      </c>
      <c r="F376" s="55" t="s">
        <v>5430</v>
      </c>
      <c r="G376" s="54">
        <v>1</v>
      </c>
    </row>
    <row r="377" spans="1:7" ht="30" customHeight="1" x14ac:dyDescent="0.65">
      <c r="A377" s="52">
        <f t="shared" si="5"/>
        <v>369</v>
      </c>
      <c r="B377" s="52" t="s">
        <v>2156</v>
      </c>
      <c r="C377" s="53" t="s">
        <v>3622</v>
      </c>
      <c r="D377" s="52" t="s">
        <v>3707</v>
      </c>
      <c r="E377" s="53" t="s">
        <v>4574</v>
      </c>
      <c r="F377" s="53" t="s">
        <v>5482</v>
      </c>
      <c r="G377" s="52">
        <v>1</v>
      </c>
    </row>
    <row r="378" spans="1:7" ht="30" customHeight="1" x14ac:dyDescent="0.65">
      <c r="A378" s="54">
        <f t="shared" si="5"/>
        <v>370</v>
      </c>
      <c r="B378" s="54" t="s">
        <v>2156</v>
      </c>
      <c r="C378" s="55" t="s">
        <v>3623</v>
      </c>
      <c r="D378" s="54" t="s">
        <v>3708</v>
      </c>
      <c r="E378" s="55" t="s">
        <v>4575</v>
      </c>
      <c r="F378" s="55" t="s">
        <v>5456</v>
      </c>
      <c r="G378" s="54">
        <v>1</v>
      </c>
    </row>
    <row r="379" spans="1:7" ht="30" customHeight="1" x14ac:dyDescent="0.65">
      <c r="A379" s="52">
        <f t="shared" si="5"/>
        <v>371</v>
      </c>
      <c r="B379" s="52" t="s">
        <v>2156</v>
      </c>
      <c r="C379" s="53" t="s">
        <v>3624</v>
      </c>
      <c r="D379" s="52" t="s">
        <v>3709</v>
      </c>
      <c r="E379" s="53" t="s">
        <v>4576</v>
      </c>
      <c r="F379" s="53" t="s">
        <v>5456</v>
      </c>
      <c r="G379" s="52">
        <v>1</v>
      </c>
    </row>
    <row r="380" spans="1:7" ht="30" customHeight="1" x14ac:dyDescent="0.65">
      <c r="A380" s="54">
        <f t="shared" si="5"/>
        <v>372</v>
      </c>
      <c r="B380" s="54" t="s">
        <v>2156</v>
      </c>
      <c r="C380" s="55" t="s">
        <v>3625</v>
      </c>
      <c r="D380" s="54" t="s">
        <v>3710</v>
      </c>
      <c r="E380" s="55" t="s">
        <v>4577</v>
      </c>
      <c r="F380" s="55" t="s">
        <v>5456</v>
      </c>
      <c r="G380" s="54">
        <v>1</v>
      </c>
    </row>
    <row r="381" spans="1:7" ht="30" customHeight="1" x14ac:dyDescent="0.65">
      <c r="A381" s="52">
        <f t="shared" si="5"/>
        <v>373</v>
      </c>
      <c r="B381" s="52" t="s">
        <v>2156</v>
      </c>
      <c r="C381" s="53" t="s">
        <v>3626</v>
      </c>
      <c r="D381" s="52" t="s">
        <v>3710</v>
      </c>
      <c r="E381" s="53" t="s">
        <v>4578</v>
      </c>
      <c r="F381" s="53" t="s">
        <v>5456</v>
      </c>
      <c r="G381" s="52">
        <v>1</v>
      </c>
    </row>
    <row r="382" spans="1:7" ht="30" customHeight="1" x14ac:dyDescent="0.65">
      <c r="A382" s="54">
        <f t="shared" si="5"/>
        <v>374</v>
      </c>
      <c r="B382" s="54" t="s">
        <v>2156</v>
      </c>
      <c r="C382" s="55" t="s">
        <v>3627</v>
      </c>
      <c r="D382" s="54" t="s">
        <v>3630</v>
      </c>
      <c r="E382" s="55" t="s">
        <v>4579</v>
      </c>
      <c r="F382" s="55" t="s">
        <v>5456</v>
      </c>
      <c r="G382" s="54">
        <v>1</v>
      </c>
    </row>
    <row r="383" spans="1:7" ht="30" customHeight="1" x14ac:dyDescent="0.65">
      <c r="A383" s="52">
        <f t="shared" si="5"/>
        <v>375</v>
      </c>
      <c r="B383" s="52" t="s">
        <v>2156</v>
      </c>
      <c r="C383" s="53" t="s">
        <v>3628</v>
      </c>
      <c r="D383" s="52" t="s">
        <v>3630</v>
      </c>
      <c r="E383" s="53" t="s">
        <v>4580</v>
      </c>
      <c r="F383" s="53" t="s">
        <v>5456</v>
      </c>
      <c r="G383" s="52">
        <v>1</v>
      </c>
    </row>
    <row r="384" spans="1:7" ht="30" customHeight="1" x14ac:dyDescent="0.65">
      <c r="A384" s="54">
        <f t="shared" si="5"/>
        <v>376</v>
      </c>
      <c r="B384" s="54" t="s">
        <v>2156</v>
      </c>
      <c r="C384" s="55" t="s">
        <v>3629</v>
      </c>
      <c r="D384" s="54" t="s">
        <v>3630</v>
      </c>
      <c r="E384" s="55" t="s">
        <v>4581</v>
      </c>
      <c r="F384" s="55" t="s">
        <v>5456</v>
      </c>
      <c r="G384" s="54">
        <v>1</v>
      </c>
    </row>
    <row r="385" spans="1:7" ht="30" customHeight="1" x14ac:dyDescent="0.65">
      <c r="A385" s="52">
        <f t="shared" si="5"/>
        <v>377</v>
      </c>
      <c r="B385" s="52" t="s">
        <v>2156</v>
      </c>
      <c r="C385" s="53" t="s">
        <v>3630</v>
      </c>
      <c r="D385" s="52" t="s">
        <v>3630</v>
      </c>
      <c r="E385" s="53" t="s">
        <v>4582</v>
      </c>
      <c r="F385" s="53" t="s">
        <v>5456</v>
      </c>
      <c r="G385" s="52">
        <v>1</v>
      </c>
    </row>
    <row r="386" spans="1:7" ht="30" customHeight="1" x14ac:dyDescent="0.65">
      <c r="A386" s="54">
        <f t="shared" si="5"/>
        <v>378</v>
      </c>
      <c r="B386" s="54" t="s">
        <v>2156</v>
      </c>
      <c r="C386" s="55" t="s">
        <v>3631</v>
      </c>
      <c r="D386" s="54" t="s">
        <v>3711</v>
      </c>
      <c r="E386" s="55" t="s">
        <v>4583</v>
      </c>
      <c r="F386" s="55" t="s">
        <v>5456</v>
      </c>
      <c r="G386" s="54">
        <v>1</v>
      </c>
    </row>
    <row r="387" spans="1:7" ht="30" customHeight="1" x14ac:dyDescent="0.65">
      <c r="A387" s="52">
        <f t="shared" si="5"/>
        <v>379</v>
      </c>
      <c r="B387" s="52" t="s">
        <v>2156</v>
      </c>
      <c r="C387" s="53" t="s">
        <v>3632</v>
      </c>
      <c r="D387" s="52" t="s">
        <v>3630</v>
      </c>
      <c r="E387" s="53" t="s">
        <v>4584</v>
      </c>
      <c r="F387" s="53" t="s">
        <v>5456</v>
      </c>
      <c r="G387" s="52">
        <v>1</v>
      </c>
    </row>
    <row r="388" spans="1:7" ht="30" customHeight="1" x14ac:dyDescent="0.65">
      <c r="A388" s="54">
        <f t="shared" si="5"/>
        <v>380</v>
      </c>
      <c r="B388" s="54" t="s">
        <v>2156</v>
      </c>
      <c r="C388" s="55" t="s">
        <v>340</v>
      </c>
      <c r="D388" s="54" t="s">
        <v>3674</v>
      </c>
      <c r="E388" s="55" t="s">
        <v>4585</v>
      </c>
      <c r="F388" s="55" t="s">
        <v>5456</v>
      </c>
      <c r="G388" s="54">
        <v>1</v>
      </c>
    </row>
    <row r="389" spans="1:7" ht="30" customHeight="1" x14ac:dyDescent="0.65">
      <c r="A389" s="52">
        <f t="shared" si="5"/>
        <v>381</v>
      </c>
      <c r="B389" s="52" t="s">
        <v>2156</v>
      </c>
      <c r="C389" s="53" t="s">
        <v>3633</v>
      </c>
      <c r="D389" s="52" t="s">
        <v>3630</v>
      </c>
      <c r="E389" s="53" t="s">
        <v>4586</v>
      </c>
      <c r="F389" s="53" t="s">
        <v>5456</v>
      </c>
      <c r="G389" s="52">
        <v>1</v>
      </c>
    </row>
    <row r="390" spans="1:7" ht="30" customHeight="1" x14ac:dyDescent="0.65">
      <c r="A390" s="54">
        <f t="shared" si="5"/>
        <v>382</v>
      </c>
      <c r="B390" s="54" t="s">
        <v>2156</v>
      </c>
      <c r="C390" s="55" t="s">
        <v>3634</v>
      </c>
      <c r="D390" s="54" t="s">
        <v>3630</v>
      </c>
      <c r="E390" s="55" t="s">
        <v>4587</v>
      </c>
      <c r="F390" s="55" t="s">
        <v>5456</v>
      </c>
      <c r="G390" s="54">
        <v>1</v>
      </c>
    </row>
    <row r="391" spans="1:7" ht="30" customHeight="1" x14ac:dyDescent="0.65">
      <c r="A391" s="52">
        <f t="shared" si="5"/>
        <v>383</v>
      </c>
      <c r="B391" s="52" t="s">
        <v>2156</v>
      </c>
      <c r="C391" s="53" t="s">
        <v>3635</v>
      </c>
      <c r="D391" s="52" t="s">
        <v>1982</v>
      </c>
      <c r="E391" s="53" t="s">
        <v>4588</v>
      </c>
      <c r="F391" s="53" t="s">
        <v>5456</v>
      </c>
      <c r="G391" s="52">
        <v>1</v>
      </c>
    </row>
    <row r="392" spans="1:7" ht="30" customHeight="1" x14ac:dyDescent="0.65">
      <c r="A392" s="54">
        <f t="shared" si="5"/>
        <v>384</v>
      </c>
      <c r="B392" s="54" t="s">
        <v>2156</v>
      </c>
      <c r="C392" s="55" t="s">
        <v>3636</v>
      </c>
      <c r="D392" s="54" t="s">
        <v>3636</v>
      </c>
      <c r="E392" s="55" t="s">
        <v>4589</v>
      </c>
      <c r="F392" s="55" t="s">
        <v>5440</v>
      </c>
      <c r="G392" s="54">
        <v>1</v>
      </c>
    </row>
    <row r="393" spans="1:7" ht="30" customHeight="1" x14ac:dyDescent="0.65">
      <c r="A393" s="52">
        <f t="shared" si="5"/>
        <v>385</v>
      </c>
      <c r="B393" s="52" t="s">
        <v>2156</v>
      </c>
      <c r="C393" s="53" t="s">
        <v>3637</v>
      </c>
      <c r="D393" s="52" t="s">
        <v>1383</v>
      </c>
      <c r="E393" s="53" t="s">
        <v>4590</v>
      </c>
      <c r="F393" s="53" t="s">
        <v>5440</v>
      </c>
      <c r="G393" s="52">
        <v>1</v>
      </c>
    </row>
    <row r="394" spans="1:7" ht="30" customHeight="1" x14ac:dyDescent="0.65">
      <c r="A394" s="54">
        <f t="shared" si="5"/>
        <v>386</v>
      </c>
      <c r="B394" s="54" t="s">
        <v>2156</v>
      </c>
      <c r="C394" s="55" t="s">
        <v>3638</v>
      </c>
      <c r="D394" s="54" t="s">
        <v>3713</v>
      </c>
      <c r="E394" s="55" t="s">
        <v>4591</v>
      </c>
      <c r="F394" s="55" t="s">
        <v>5440</v>
      </c>
      <c r="G394" s="54">
        <v>1</v>
      </c>
    </row>
    <row r="395" spans="1:7" ht="30" customHeight="1" x14ac:dyDescent="0.65">
      <c r="A395" s="52">
        <f t="shared" ref="A395:A458" si="6">A394+1</f>
        <v>387</v>
      </c>
      <c r="B395" s="52" t="s">
        <v>2156</v>
      </c>
      <c r="C395" s="53" t="s">
        <v>3639</v>
      </c>
      <c r="D395" s="52" t="s">
        <v>3714</v>
      </c>
      <c r="E395" s="53" t="s">
        <v>4592</v>
      </c>
      <c r="F395" s="53" t="s">
        <v>5440</v>
      </c>
      <c r="G395" s="52">
        <v>1</v>
      </c>
    </row>
    <row r="396" spans="1:7" ht="30" customHeight="1" x14ac:dyDescent="0.65">
      <c r="A396" s="54">
        <f t="shared" si="6"/>
        <v>388</v>
      </c>
      <c r="B396" s="54" t="s">
        <v>2156</v>
      </c>
      <c r="C396" s="55" t="s">
        <v>3640</v>
      </c>
      <c r="D396" s="54" t="s">
        <v>3715</v>
      </c>
      <c r="E396" s="55" t="s">
        <v>4593</v>
      </c>
      <c r="F396" s="55" t="s">
        <v>5440</v>
      </c>
      <c r="G396" s="54">
        <v>1</v>
      </c>
    </row>
    <row r="397" spans="1:7" ht="30" customHeight="1" x14ac:dyDescent="0.65">
      <c r="A397" s="52">
        <f t="shared" si="6"/>
        <v>389</v>
      </c>
      <c r="B397" s="52" t="s">
        <v>2156</v>
      </c>
      <c r="C397" s="53" t="s">
        <v>3641</v>
      </c>
      <c r="D397" s="52" t="s">
        <v>3715</v>
      </c>
      <c r="E397" s="53" t="s">
        <v>4594</v>
      </c>
      <c r="F397" s="53" t="s">
        <v>5440</v>
      </c>
      <c r="G397" s="52">
        <v>1</v>
      </c>
    </row>
    <row r="398" spans="1:7" ht="30" customHeight="1" x14ac:dyDescent="0.65">
      <c r="A398" s="54">
        <f t="shared" si="6"/>
        <v>390</v>
      </c>
      <c r="B398" s="54" t="s">
        <v>2156</v>
      </c>
      <c r="C398" s="55" t="s">
        <v>3642</v>
      </c>
      <c r="D398" s="54" t="s">
        <v>3715</v>
      </c>
      <c r="E398" s="55" t="s">
        <v>4595</v>
      </c>
      <c r="F398" s="55" t="s">
        <v>5440</v>
      </c>
      <c r="G398" s="54">
        <v>1</v>
      </c>
    </row>
    <row r="399" spans="1:7" ht="30" customHeight="1" x14ac:dyDescent="0.65">
      <c r="A399" s="52">
        <f t="shared" si="6"/>
        <v>391</v>
      </c>
      <c r="B399" s="52" t="s">
        <v>2156</v>
      </c>
      <c r="C399" s="53" t="s">
        <v>3643</v>
      </c>
      <c r="D399" s="52" t="s">
        <v>3715</v>
      </c>
      <c r="E399" s="53" t="s">
        <v>4596</v>
      </c>
      <c r="F399" s="53" t="s">
        <v>5440</v>
      </c>
      <c r="G399" s="52">
        <v>1</v>
      </c>
    </row>
    <row r="400" spans="1:7" ht="30" customHeight="1" x14ac:dyDescent="0.65">
      <c r="A400" s="54">
        <f t="shared" si="6"/>
        <v>392</v>
      </c>
      <c r="B400" s="54" t="s">
        <v>2156</v>
      </c>
      <c r="C400" s="55" t="s">
        <v>3644</v>
      </c>
      <c r="D400" s="54" t="s">
        <v>3715</v>
      </c>
      <c r="E400" s="55" t="s">
        <v>4597</v>
      </c>
      <c r="F400" s="55" t="s">
        <v>5440</v>
      </c>
      <c r="G400" s="54">
        <v>1</v>
      </c>
    </row>
    <row r="401" spans="1:7" ht="30" customHeight="1" x14ac:dyDescent="0.65">
      <c r="A401" s="52">
        <f t="shared" si="6"/>
        <v>393</v>
      </c>
      <c r="B401" s="52" t="s">
        <v>2156</v>
      </c>
      <c r="C401" s="53" t="s">
        <v>340</v>
      </c>
      <c r="D401" s="52" t="s">
        <v>3674</v>
      </c>
      <c r="E401" s="53" t="s">
        <v>4598</v>
      </c>
      <c r="F401" s="53" t="s">
        <v>5440</v>
      </c>
      <c r="G401" s="52">
        <v>1</v>
      </c>
    </row>
    <row r="402" spans="1:7" ht="30" customHeight="1" x14ac:dyDescent="0.65">
      <c r="A402" s="54">
        <f t="shared" si="6"/>
        <v>394</v>
      </c>
      <c r="B402" s="54" t="s">
        <v>2156</v>
      </c>
      <c r="C402" s="55" t="s">
        <v>3645</v>
      </c>
      <c r="D402" s="54" t="s">
        <v>3713</v>
      </c>
      <c r="E402" s="55" t="s">
        <v>4599</v>
      </c>
      <c r="F402" s="55" t="s">
        <v>5440</v>
      </c>
      <c r="G402" s="54">
        <v>1</v>
      </c>
    </row>
    <row r="403" spans="1:7" ht="30" customHeight="1" x14ac:dyDescent="0.65">
      <c r="A403" s="52">
        <f t="shared" si="6"/>
        <v>395</v>
      </c>
      <c r="B403" s="52" t="s">
        <v>2156</v>
      </c>
      <c r="C403" s="53" t="s">
        <v>3646</v>
      </c>
      <c r="D403" s="52" t="s">
        <v>1383</v>
      </c>
      <c r="E403" s="53" t="s">
        <v>4600</v>
      </c>
      <c r="F403" s="53" t="s">
        <v>5440</v>
      </c>
      <c r="G403" s="52">
        <v>1</v>
      </c>
    </row>
    <row r="404" spans="1:7" ht="30" customHeight="1" x14ac:dyDescent="0.65">
      <c r="A404" s="54">
        <f t="shared" si="6"/>
        <v>396</v>
      </c>
      <c r="B404" s="54" t="s">
        <v>2156</v>
      </c>
      <c r="C404" s="55" t="s">
        <v>3647</v>
      </c>
      <c r="D404" s="54" t="s">
        <v>3716</v>
      </c>
      <c r="E404" s="55" t="s">
        <v>4601</v>
      </c>
      <c r="F404" s="55" t="s">
        <v>5440</v>
      </c>
      <c r="G404" s="54">
        <v>1</v>
      </c>
    </row>
    <row r="405" spans="1:7" ht="30" customHeight="1" x14ac:dyDescent="0.65">
      <c r="A405" s="52">
        <f t="shared" si="6"/>
        <v>397</v>
      </c>
      <c r="B405" s="52" t="s">
        <v>2156</v>
      </c>
      <c r="C405" s="53" t="s">
        <v>3648</v>
      </c>
      <c r="D405" s="52" t="s">
        <v>5649</v>
      </c>
      <c r="E405" s="53" t="s">
        <v>4602</v>
      </c>
      <c r="F405" s="53" t="s">
        <v>5430</v>
      </c>
      <c r="G405" s="52">
        <v>1</v>
      </c>
    </row>
    <row r="406" spans="1:7" ht="30" customHeight="1" x14ac:dyDescent="0.65">
      <c r="A406" s="54">
        <f t="shared" si="6"/>
        <v>398</v>
      </c>
      <c r="B406" s="54" t="s">
        <v>2156</v>
      </c>
      <c r="C406" s="55" t="s">
        <v>3649</v>
      </c>
      <c r="D406" s="54" t="s">
        <v>5655</v>
      </c>
      <c r="E406" s="55" t="s">
        <v>4603</v>
      </c>
      <c r="F406" s="55" t="s">
        <v>5430</v>
      </c>
      <c r="G406" s="54">
        <v>1</v>
      </c>
    </row>
    <row r="407" spans="1:7" ht="30" customHeight="1" x14ac:dyDescent="0.65">
      <c r="A407" s="52">
        <f t="shared" si="6"/>
        <v>399</v>
      </c>
      <c r="B407" s="52" t="s">
        <v>232</v>
      </c>
      <c r="C407" s="53" t="s">
        <v>2122</v>
      </c>
      <c r="D407" s="52" t="s">
        <v>233</v>
      </c>
      <c r="E407" s="53" t="s">
        <v>4604</v>
      </c>
      <c r="F407" s="53" t="s">
        <v>5422</v>
      </c>
      <c r="G407" s="52">
        <v>1</v>
      </c>
    </row>
    <row r="408" spans="1:7" ht="30" customHeight="1" x14ac:dyDescent="0.65">
      <c r="A408" s="54">
        <f t="shared" si="6"/>
        <v>400</v>
      </c>
      <c r="B408" s="54" t="s">
        <v>232</v>
      </c>
      <c r="C408" s="55" t="s">
        <v>234</v>
      </c>
      <c r="D408" s="54" t="s">
        <v>235</v>
      </c>
      <c r="E408" s="55" t="s">
        <v>4605</v>
      </c>
      <c r="F408" s="55" t="s">
        <v>5422</v>
      </c>
      <c r="G408" s="54">
        <v>2</v>
      </c>
    </row>
    <row r="409" spans="1:7" ht="30" customHeight="1" x14ac:dyDescent="0.65">
      <c r="A409" s="52">
        <f t="shared" si="6"/>
        <v>401</v>
      </c>
      <c r="B409" s="52" t="s">
        <v>232</v>
      </c>
      <c r="C409" s="53" t="s">
        <v>236</v>
      </c>
      <c r="D409" s="52" t="s">
        <v>238</v>
      </c>
      <c r="E409" s="53" t="s">
        <v>4606</v>
      </c>
      <c r="F409" s="53" t="s">
        <v>5422</v>
      </c>
      <c r="G409" s="52">
        <v>1</v>
      </c>
    </row>
    <row r="410" spans="1:7" ht="30" customHeight="1" x14ac:dyDescent="0.65">
      <c r="A410" s="54">
        <f t="shared" si="6"/>
        <v>402</v>
      </c>
      <c r="B410" s="54" t="s">
        <v>232</v>
      </c>
      <c r="C410" s="55" t="s">
        <v>2123</v>
      </c>
      <c r="D410" s="54" t="s">
        <v>239</v>
      </c>
      <c r="E410" s="55" t="s">
        <v>4607</v>
      </c>
      <c r="F410" s="55" t="s">
        <v>5422</v>
      </c>
      <c r="G410" s="54">
        <v>1</v>
      </c>
    </row>
    <row r="411" spans="1:7" ht="30" customHeight="1" x14ac:dyDescent="0.65">
      <c r="A411" s="52">
        <f t="shared" si="6"/>
        <v>403</v>
      </c>
      <c r="B411" s="52" t="s">
        <v>232</v>
      </c>
      <c r="C411" s="53" t="s">
        <v>240</v>
      </c>
      <c r="D411" s="52" t="s">
        <v>241</v>
      </c>
      <c r="E411" s="53" t="s">
        <v>4608</v>
      </c>
      <c r="F411" s="53" t="s">
        <v>5422</v>
      </c>
      <c r="G411" s="52">
        <v>1</v>
      </c>
    </row>
    <row r="412" spans="1:7" ht="30" customHeight="1" x14ac:dyDescent="0.65">
      <c r="A412" s="54">
        <f t="shared" si="6"/>
        <v>404</v>
      </c>
      <c r="B412" s="54" t="s">
        <v>232</v>
      </c>
      <c r="C412" s="55" t="s">
        <v>2124</v>
      </c>
      <c r="D412" s="54" t="s">
        <v>242</v>
      </c>
      <c r="E412" s="55" t="s">
        <v>4609</v>
      </c>
      <c r="F412" s="55" t="s">
        <v>5422</v>
      </c>
      <c r="G412" s="54">
        <v>1</v>
      </c>
    </row>
    <row r="413" spans="1:7" ht="30" customHeight="1" x14ac:dyDescent="0.65">
      <c r="A413" s="52">
        <f t="shared" si="6"/>
        <v>405</v>
      </c>
      <c r="B413" s="52" t="s">
        <v>232</v>
      </c>
      <c r="C413" s="53" t="s">
        <v>243</v>
      </c>
      <c r="D413" s="52" t="s">
        <v>244</v>
      </c>
      <c r="E413" s="53" t="s">
        <v>4610</v>
      </c>
      <c r="F413" s="53" t="s">
        <v>5422</v>
      </c>
      <c r="G413" s="52">
        <v>1</v>
      </c>
    </row>
    <row r="414" spans="1:7" ht="30" customHeight="1" x14ac:dyDescent="0.65">
      <c r="A414" s="54">
        <f t="shared" si="6"/>
        <v>406</v>
      </c>
      <c r="B414" s="54" t="s">
        <v>232</v>
      </c>
      <c r="C414" s="55" t="s">
        <v>245</v>
      </c>
      <c r="D414" s="54" t="s">
        <v>246</v>
      </c>
      <c r="E414" s="55" t="s">
        <v>4611</v>
      </c>
      <c r="F414" s="55" t="s">
        <v>5422</v>
      </c>
      <c r="G414" s="54">
        <v>1</v>
      </c>
    </row>
    <row r="415" spans="1:7" ht="30" customHeight="1" x14ac:dyDescent="0.65">
      <c r="A415" s="52">
        <f t="shared" si="6"/>
        <v>407</v>
      </c>
      <c r="B415" s="52" t="s">
        <v>232</v>
      </c>
      <c r="C415" s="53" t="s">
        <v>247</v>
      </c>
      <c r="D415" s="52" t="s">
        <v>249</v>
      </c>
      <c r="E415" s="53" t="s">
        <v>4612</v>
      </c>
      <c r="F415" s="53" t="s">
        <v>5422</v>
      </c>
      <c r="G415" s="52">
        <v>1</v>
      </c>
    </row>
    <row r="416" spans="1:7" ht="30" customHeight="1" x14ac:dyDescent="0.65">
      <c r="A416" s="54">
        <f t="shared" si="6"/>
        <v>408</v>
      </c>
      <c r="B416" s="54" t="s">
        <v>232</v>
      </c>
      <c r="C416" s="55" t="s">
        <v>250</v>
      </c>
      <c r="D416" s="54" t="s">
        <v>249</v>
      </c>
      <c r="E416" s="55" t="s">
        <v>4613</v>
      </c>
      <c r="F416" s="55" t="s">
        <v>5422</v>
      </c>
      <c r="G416" s="54">
        <v>1</v>
      </c>
    </row>
    <row r="417" spans="1:7" ht="30" customHeight="1" x14ac:dyDescent="0.65">
      <c r="A417" s="52">
        <f t="shared" si="6"/>
        <v>409</v>
      </c>
      <c r="B417" s="52" t="s">
        <v>232</v>
      </c>
      <c r="C417" s="53" t="s">
        <v>251</v>
      </c>
      <c r="D417" s="52" t="s">
        <v>253</v>
      </c>
      <c r="E417" s="53" t="s">
        <v>4614</v>
      </c>
      <c r="F417" s="53" t="s">
        <v>5422</v>
      </c>
      <c r="G417" s="52">
        <v>1</v>
      </c>
    </row>
    <row r="418" spans="1:7" ht="30" customHeight="1" x14ac:dyDescent="0.65">
      <c r="A418" s="54">
        <f t="shared" si="6"/>
        <v>410</v>
      </c>
      <c r="B418" s="54" t="s">
        <v>232</v>
      </c>
      <c r="C418" s="55" t="s">
        <v>254</v>
      </c>
      <c r="D418" s="54" t="s">
        <v>256</v>
      </c>
      <c r="E418" s="55" t="s">
        <v>4615</v>
      </c>
      <c r="F418" s="55" t="s">
        <v>5422</v>
      </c>
      <c r="G418" s="54">
        <v>1</v>
      </c>
    </row>
    <row r="419" spans="1:7" ht="30" customHeight="1" x14ac:dyDescent="0.65">
      <c r="A419" s="52">
        <f t="shared" si="6"/>
        <v>411</v>
      </c>
      <c r="B419" s="52" t="s">
        <v>232</v>
      </c>
      <c r="C419" s="53" t="s">
        <v>257</v>
      </c>
      <c r="D419" s="52" t="s">
        <v>258</v>
      </c>
      <c r="E419" s="53" t="s">
        <v>4616</v>
      </c>
      <c r="F419" s="53" t="s">
        <v>5422</v>
      </c>
      <c r="G419" s="52">
        <v>1</v>
      </c>
    </row>
    <row r="420" spans="1:7" ht="30" customHeight="1" x14ac:dyDescent="0.65">
      <c r="A420" s="54">
        <f t="shared" si="6"/>
        <v>412</v>
      </c>
      <c r="B420" s="54" t="s">
        <v>232</v>
      </c>
      <c r="C420" s="55" t="s">
        <v>2125</v>
      </c>
      <c r="D420" s="54" t="s">
        <v>259</v>
      </c>
      <c r="E420" s="55" t="s">
        <v>4617</v>
      </c>
      <c r="F420" s="55" t="s">
        <v>5422</v>
      </c>
      <c r="G420" s="54">
        <v>1</v>
      </c>
    </row>
    <row r="421" spans="1:7" ht="30" customHeight="1" x14ac:dyDescent="0.65">
      <c r="A421" s="52">
        <f t="shared" si="6"/>
        <v>413</v>
      </c>
      <c r="B421" s="52" t="s">
        <v>232</v>
      </c>
      <c r="C421" s="53" t="s">
        <v>260</v>
      </c>
      <c r="D421" s="52" t="s">
        <v>261</v>
      </c>
      <c r="E421" s="53" t="s">
        <v>4618</v>
      </c>
      <c r="F421" s="53" t="s">
        <v>5422</v>
      </c>
      <c r="G421" s="52">
        <v>1</v>
      </c>
    </row>
    <row r="422" spans="1:7" ht="30" customHeight="1" x14ac:dyDescent="0.65">
      <c r="A422" s="54">
        <f t="shared" si="6"/>
        <v>414</v>
      </c>
      <c r="B422" s="54" t="s">
        <v>232</v>
      </c>
      <c r="C422" s="55" t="s">
        <v>262</v>
      </c>
      <c r="D422" s="54" t="s">
        <v>263</v>
      </c>
      <c r="E422" s="55" t="s">
        <v>4619</v>
      </c>
      <c r="F422" s="55" t="s">
        <v>5422</v>
      </c>
      <c r="G422" s="54">
        <v>1</v>
      </c>
    </row>
    <row r="423" spans="1:7" ht="30" customHeight="1" x14ac:dyDescent="0.65">
      <c r="A423" s="52">
        <f t="shared" si="6"/>
        <v>415</v>
      </c>
      <c r="B423" s="52" t="s">
        <v>232</v>
      </c>
      <c r="C423" s="53" t="s">
        <v>264</v>
      </c>
      <c r="D423" s="52" t="s">
        <v>246</v>
      </c>
      <c r="E423" s="53" t="s">
        <v>4620</v>
      </c>
      <c r="F423" s="53" t="s">
        <v>5422</v>
      </c>
      <c r="G423" s="52">
        <v>1</v>
      </c>
    </row>
    <row r="424" spans="1:7" ht="30" customHeight="1" x14ac:dyDescent="0.65">
      <c r="A424" s="54">
        <f t="shared" si="6"/>
        <v>416</v>
      </c>
      <c r="B424" s="54" t="s">
        <v>232</v>
      </c>
      <c r="C424" s="55" t="s">
        <v>265</v>
      </c>
      <c r="D424" s="54" t="s">
        <v>266</v>
      </c>
      <c r="E424" s="55" t="s">
        <v>4621</v>
      </c>
      <c r="F424" s="55" t="s">
        <v>5422</v>
      </c>
      <c r="G424" s="54">
        <v>1</v>
      </c>
    </row>
    <row r="425" spans="1:7" ht="30" customHeight="1" x14ac:dyDescent="0.65">
      <c r="A425" s="52">
        <f t="shared" si="6"/>
        <v>417</v>
      </c>
      <c r="B425" s="52" t="s">
        <v>232</v>
      </c>
      <c r="C425" s="53" t="s">
        <v>3247</v>
      </c>
      <c r="D425" s="52" t="s">
        <v>267</v>
      </c>
      <c r="E425" s="53" t="s">
        <v>4622</v>
      </c>
      <c r="F425" s="53" t="s">
        <v>5422</v>
      </c>
      <c r="G425" s="52">
        <v>1</v>
      </c>
    </row>
    <row r="426" spans="1:7" ht="30" customHeight="1" x14ac:dyDescent="0.65">
      <c r="A426" s="54">
        <f t="shared" si="6"/>
        <v>418</v>
      </c>
      <c r="B426" s="54" t="s">
        <v>232</v>
      </c>
      <c r="C426" s="55" t="s">
        <v>268</v>
      </c>
      <c r="D426" s="54" t="s">
        <v>269</v>
      </c>
      <c r="E426" s="55" t="s">
        <v>4623</v>
      </c>
      <c r="F426" s="55" t="s">
        <v>5422</v>
      </c>
      <c r="G426" s="54">
        <v>1</v>
      </c>
    </row>
    <row r="427" spans="1:7" ht="30" customHeight="1" x14ac:dyDescent="0.65">
      <c r="A427" s="52">
        <f t="shared" si="6"/>
        <v>419</v>
      </c>
      <c r="B427" s="52" t="s">
        <v>232</v>
      </c>
      <c r="C427" s="53" t="s">
        <v>270</v>
      </c>
      <c r="D427" s="52" t="s">
        <v>271</v>
      </c>
      <c r="E427" s="53" t="s">
        <v>4624</v>
      </c>
      <c r="F427" s="53" t="s">
        <v>5422</v>
      </c>
      <c r="G427" s="52">
        <v>1</v>
      </c>
    </row>
    <row r="428" spans="1:7" ht="30" customHeight="1" x14ac:dyDescent="0.65">
      <c r="A428" s="54">
        <f t="shared" si="6"/>
        <v>420</v>
      </c>
      <c r="B428" s="54" t="s">
        <v>232</v>
      </c>
      <c r="C428" s="55" t="s">
        <v>2126</v>
      </c>
      <c r="D428" s="54" t="s">
        <v>272</v>
      </c>
      <c r="E428" s="55" t="s">
        <v>4625</v>
      </c>
      <c r="F428" s="55" t="s">
        <v>5422</v>
      </c>
      <c r="G428" s="54">
        <v>1</v>
      </c>
    </row>
    <row r="429" spans="1:7" ht="30" customHeight="1" x14ac:dyDescent="0.65">
      <c r="A429" s="52">
        <f t="shared" si="6"/>
        <v>421</v>
      </c>
      <c r="B429" s="52" t="s">
        <v>232</v>
      </c>
      <c r="C429" s="53" t="s">
        <v>273</v>
      </c>
      <c r="D429" s="52" t="s">
        <v>258</v>
      </c>
      <c r="E429" s="53" t="s">
        <v>4626</v>
      </c>
      <c r="F429" s="53" t="s">
        <v>5422</v>
      </c>
      <c r="G429" s="52">
        <v>1</v>
      </c>
    </row>
    <row r="430" spans="1:7" ht="30" customHeight="1" x14ac:dyDescent="0.65">
      <c r="A430" s="54">
        <f t="shared" si="6"/>
        <v>422</v>
      </c>
      <c r="B430" s="54" t="s">
        <v>232</v>
      </c>
      <c r="C430" s="55" t="s">
        <v>274</v>
      </c>
      <c r="D430" s="54" t="s">
        <v>275</v>
      </c>
      <c r="E430" s="55" t="s">
        <v>4627</v>
      </c>
      <c r="F430" s="55" t="s">
        <v>5422</v>
      </c>
      <c r="G430" s="54">
        <v>1</v>
      </c>
    </row>
    <row r="431" spans="1:7" ht="30" customHeight="1" x14ac:dyDescent="0.65">
      <c r="A431" s="52">
        <f t="shared" si="6"/>
        <v>423</v>
      </c>
      <c r="B431" s="52" t="s">
        <v>232</v>
      </c>
      <c r="C431" s="53" t="s">
        <v>3248</v>
      </c>
      <c r="D431" s="52" t="s">
        <v>277</v>
      </c>
      <c r="E431" s="53" t="s">
        <v>4628</v>
      </c>
      <c r="F431" s="53" t="s">
        <v>5422</v>
      </c>
      <c r="G431" s="52">
        <v>2</v>
      </c>
    </row>
    <row r="432" spans="1:7" ht="30" customHeight="1" x14ac:dyDescent="0.65">
      <c r="A432" s="54">
        <f t="shared" si="6"/>
        <v>424</v>
      </c>
      <c r="B432" s="54" t="s">
        <v>232</v>
      </c>
      <c r="C432" s="55" t="s">
        <v>2127</v>
      </c>
      <c r="D432" s="54" t="s">
        <v>278</v>
      </c>
      <c r="E432" s="55" t="s">
        <v>4629</v>
      </c>
      <c r="F432" s="55" t="s">
        <v>5422</v>
      </c>
      <c r="G432" s="54">
        <v>2</v>
      </c>
    </row>
    <row r="433" spans="1:7" ht="30" customHeight="1" x14ac:dyDescent="0.65">
      <c r="A433" s="52">
        <f t="shared" si="6"/>
        <v>425</v>
      </c>
      <c r="B433" s="52" t="s">
        <v>232</v>
      </c>
      <c r="C433" s="53" t="s">
        <v>628</v>
      </c>
      <c r="D433" s="52" t="s">
        <v>271</v>
      </c>
      <c r="E433" s="53" t="s">
        <v>4630</v>
      </c>
      <c r="F433" s="53" t="s">
        <v>5422</v>
      </c>
      <c r="G433" s="52">
        <v>1</v>
      </c>
    </row>
    <row r="434" spans="1:7" ht="30" customHeight="1" x14ac:dyDescent="0.65">
      <c r="A434" s="54">
        <f t="shared" si="6"/>
        <v>426</v>
      </c>
      <c r="B434" s="54" t="s">
        <v>232</v>
      </c>
      <c r="C434" s="55" t="s">
        <v>2128</v>
      </c>
      <c r="D434" s="54" t="s">
        <v>630</v>
      </c>
      <c r="E434" s="55" t="s">
        <v>4631</v>
      </c>
      <c r="F434" s="55" t="s">
        <v>5422</v>
      </c>
      <c r="G434" s="54">
        <v>1</v>
      </c>
    </row>
    <row r="435" spans="1:7" ht="30" customHeight="1" x14ac:dyDescent="0.65">
      <c r="A435" s="52">
        <f t="shared" si="6"/>
        <v>427</v>
      </c>
      <c r="B435" s="52" t="s">
        <v>232</v>
      </c>
      <c r="C435" s="53" t="s">
        <v>279</v>
      </c>
      <c r="D435" s="52" t="s">
        <v>280</v>
      </c>
      <c r="E435" s="53" t="s">
        <v>4632</v>
      </c>
      <c r="F435" s="53" t="s">
        <v>5422</v>
      </c>
      <c r="G435" s="52">
        <v>1</v>
      </c>
    </row>
    <row r="436" spans="1:7" ht="30" customHeight="1" x14ac:dyDescent="0.65">
      <c r="A436" s="54">
        <f t="shared" si="6"/>
        <v>428</v>
      </c>
      <c r="B436" s="54" t="s">
        <v>232</v>
      </c>
      <c r="C436" s="55" t="s">
        <v>2129</v>
      </c>
      <c r="D436" s="54" t="s">
        <v>281</v>
      </c>
      <c r="E436" s="55" t="s">
        <v>4633</v>
      </c>
      <c r="F436" s="55" t="s">
        <v>5422</v>
      </c>
      <c r="G436" s="54">
        <v>1</v>
      </c>
    </row>
    <row r="437" spans="1:7" ht="30" customHeight="1" x14ac:dyDescent="0.65">
      <c r="A437" s="52">
        <f t="shared" si="6"/>
        <v>429</v>
      </c>
      <c r="B437" s="52" t="s">
        <v>232</v>
      </c>
      <c r="C437" s="53" t="s">
        <v>282</v>
      </c>
      <c r="D437" s="52" t="s">
        <v>258</v>
      </c>
      <c r="E437" s="53" t="s">
        <v>4634</v>
      </c>
      <c r="F437" s="53" t="s">
        <v>5422</v>
      </c>
      <c r="G437" s="52">
        <v>2</v>
      </c>
    </row>
    <row r="438" spans="1:7" ht="30" customHeight="1" x14ac:dyDescent="0.65">
      <c r="A438" s="54">
        <f t="shared" si="6"/>
        <v>430</v>
      </c>
      <c r="B438" s="54" t="s">
        <v>232</v>
      </c>
      <c r="C438" s="55" t="s">
        <v>2130</v>
      </c>
      <c r="D438" s="54" t="s">
        <v>235</v>
      </c>
      <c r="E438" s="55" t="s">
        <v>4635</v>
      </c>
      <c r="F438" s="55" t="s">
        <v>5422</v>
      </c>
      <c r="G438" s="54">
        <v>1</v>
      </c>
    </row>
    <row r="439" spans="1:7" ht="30" customHeight="1" x14ac:dyDescent="0.65">
      <c r="A439" s="52">
        <f t="shared" si="6"/>
        <v>431</v>
      </c>
      <c r="B439" s="52" t="s">
        <v>232</v>
      </c>
      <c r="C439" s="53" t="s">
        <v>283</v>
      </c>
      <c r="D439" s="52" t="s">
        <v>284</v>
      </c>
      <c r="E439" s="53" t="s">
        <v>4636</v>
      </c>
      <c r="F439" s="53" t="s">
        <v>5422</v>
      </c>
      <c r="G439" s="52">
        <v>1</v>
      </c>
    </row>
    <row r="440" spans="1:7" ht="30" customHeight="1" x14ac:dyDescent="0.65">
      <c r="A440" s="54">
        <f t="shared" si="6"/>
        <v>432</v>
      </c>
      <c r="B440" s="54" t="s">
        <v>232</v>
      </c>
      <c r="C440" s="55" t="s">
        <v>3249</v>
      </c>
      <c r="D440" s="54" t="s">
        <v>285</v>
      </c>
      <c r="E440" s="55" t="s">
        <v>4637</v>
      </c>
      <c r="F440" s="55" t="s">
        <v>5422</v>
      </c>
      <c r="G440" s="54">
        <v>1</v>
      </c>
    </row>
    <row r="441" spans="1:7" ht="30" customHeight="1" x14ac:dyDescent="0.65">
      <c r="A441" s="52">
        <f t="shared" si="6"/>
        <v>433</v>
      </c>
      <c r="B441" s="52" t="s">
        <v>232</v>
      </c>
      <c r="C441" s="53" t="s">
        <v>3192</v>
      </c>
      <c r="D441" s="52" t="s">
        <v>258</v>
      </c>
      <c r="E441" s="53" t="s">
        <v>4638</v>
      </c>
      <c r="F441" s="53" t="s">
        <v>5422</v>
      </c>
      <c r="G441" s="52">
        <v>1</v>
      </c>
    </row>
    <row r="442" spans="1:7" ht="30" customHeight="1" x14ac:dyDescent="0.65">
      <c r="A442" s="54">
        <f t="shared" si="6"/>
        <v>434</v>
      </c>
      <c r="B442" s="54" t="s">
        <v>232</v>
      </c>
      <c r="C442" s="55" t="s">
        <v>2131</v>
      </c>
      <c r="D442" s="54" t="s">
        <v>286</v>
      </c>
      <c r="E442" s="55" t="s">
        <v>4639</v>
      </c>
      <c r="F442" s="55" t="s">
        <v>5422</v>
      </c>
      <c r="G442" s="54">
        <v>1</v>
      </c>
    </row>
    <row r="443" spans="1:7" ht="30" customHeight="1" x14ac:dyDescent="0.65">
      <c r="A443" s="52">
        <f t="shared" si="6"/>
        <v>435</v>
      </c>
      <c r="B443" s="52" t="s">
        <v>232</v>
      </c>
      <c r="C443" s="53" t="s">
        <v>2132</v>
      </c>
      <c r="D443" s="52" t="s">
        <v>287</v>
      </c>
      <c r="E443" s="53" t="s">
        <v>4640</v>
      </c>
      <c r="F443" s="53" t="s">
        <v>5422</v>
      </c>
      <c r="G443" s="52">
        <v>1</v>
      </c>
    </row>
    <row r="444" spans="1:7" ht="30" customHeight="1" x14ac:dyDescent="0.65">
      <c r="A444" s="54">
        <f t="shared" si="6"/>
        <v>436</v>
      </c>
      <c r="B444" s="54" t="s">
        <v>232</v>
      </c>
      <c r="C444" s="55" t="s">
        <v>2133</v>
      </c>
      <c r="D444" s="54" t="s">
        <v>289</v>
      </c>
      <c r="E444" s="55" t="s">
        <v>4641</v>
      </c>
      <c r="F444" s="55" t="s">
        <v>5422</v>
      </c>
      <c r="G444" s="54">
        <v>1</v>
      </c>
    </row>
    <row r="445" spans="1:7" ht="30" customHeight="1" x14ac:dyDescent="0.65">
      <c r="A445" s="52">
        <f t="shared" si="6"/>
        <v>437</v>
      </c>
      <c r="B445" s="52" t="s">
        <v>232</v>
      </c>
      <c r="C445" s="53" t="s">
        <v>290</v>
      </c>
      <c r="D445" s="52" t="s">
        <v>269</v>
      </c>
      <c r="E445" s="53" t="s">
        <v>4642</v>
      </c>
      <c r="F445" s="53" t="s">
        <v>5422</v>
      </c>
      <c r="G445" s="52">
        <v>2</v>
      </c>
    </row>
    <row r="446" spans="1:7" ht="30" customHeight="1" x14ac:dyDescent="0.65">
      <c r="A446" s="54">
        <f t="shared" si="6"/>
        <v>438</v>
      </c>
      <c r="B446" s="54" t="s">
        <v>232</v>
      </c>
      <c r="C446" s="55" t="s">
        <v>2134</v>
      </c>
      <c r="D446" s="54" t="s">
        <v>5656</v>
      </c>
      <c r="E446" s="55" t="s">
        <v>4643</v>
      </c>
      <c r="F446" s="55" t="s">
        <v>5422</v>
      </c>
      <c r="G446" s="54">
        <v>1</v>
      </c>
    </row>
    <row r="447" spans="1:7" ht="30" customHeight="1" x14ac:dyDescent="0.65">
      <c r="A447" s="52">
        <f t="shared" si="6"/>
        <v>439</v>
      </c>
      <c r="B447" s="52" t="s">
        <v>232</v>
      </c>
      <c r="C447" s="53" t="s">
        <v>2135</v>
      </c>
      <c r="D447" s="52" t="s">
        <v>292</v>
      </c>
      <c r="E447" s="53" t="s">
        <v>4644</v>
      </c>
      <c r="F447" s="53" t="s">
        <v>5422</v>
      </c>
      <c r="G447" s="52">
        <v>1</v>
      </c>
    </row>
    <row r="448" spans="1:7" ht="30" customHeight="1" x14ac:dyDescent="0.65">
      <c r="A448" s="54">
        <f t="shared" si="6"/>
        <v>440</v>
      </c>
      <c r="B448" s="54" t="s">
        <v>232</v>
      </c>
      <c r="C448" s="55" t="s">
        <v>293</v>
      </c>
      <c r="D448" s="54" t="s">
        <v>294</v>
      </c>
      <c r="E448" s="55" t="s">
        <v>4645</v>
      </c>
      <c r="F448" s="55" t="s">
        <v>5422</v>
      </c>
      <c r="G448" s="54">
        <v>1</v>
      </c>
    </row>
    <row r="449" spans="1:7" ht="30" customHeight="1" x14ac:dyDescent="0.65">
      <c r="A449" s="52">
        <f t="shared" si="6"/>
        <v>441</v>
      </c>
      <c r="B449" s="52" t="s">
        <v>232</v>
      </c>
      <c r="C449" s="53" t="s">
        <v>2136</v>
      </c>
      <c r="D449" s="52" t="s">
        <v>295</v>
      </c>
      <c r="E449" s="53" t="s">
        <v>4646</v>
      </c>
      <c r="F449" s="53" t="s">
        <v>5422</v>
      </c>
      <c r="G449" s="52">
        <v>1</v>
      </c>
    </row>
    <row r="450" spans="1:7" ht="30" customHeight="1" x14ac:dyDescent="0.65">
      <c r="A450" s="54">
        <f t="shared" si="6"/>
        <v>442</v>
      </c>
      <c r="B450" s="54" t="s">
        <v>232</v>
      </c>
      <c r="C450" s="55" t="s">
        <v>2137</v>
      </c>
      <c r="D450" s="54" t="s">
        <v>296</v>
      </c>
      <c r="E450" s="55" t="s">
        <v>4647</v>
      </c>
      <c r="F450" s="55" t="s">
        <v>5422</v>
      </c>
      <c r="G450" s="54">
        <v>1</v>
      </c>
    </row>
    <row r="451" spans="1:7" ht="30" customHeight="1" x14ac:dyDescent="0.65">
      <c r="A451" s="52">
        <f t="shared" si="6"/>
        <v>443</v>
      </c>
      <c r="B451" s="52" t="s">
        <v>232</v>
      </c>
      <c r="C451" s="53" t="s">
        <v>2138</v>
      </c>
      <c r="D451" s="52" t="s">
        <v>297</v>
      </c>
      <c r="E451" s="53" t="s">
        <v>4648</v>
      </c>
      <c r="F451" s="53" t="s">
        <v>5422</v>
      </c>
      <c r="G451" s="52">
        <v>1</v>
      </c>
    </row>
    <row r="452" spans="1:7" ht="30" customHeight="1" x14ac:dyDescent="0.65">
      <c r="A452" s="54">
        <f t="shared" si="6"/>
        <v>444</v>
      </c>
      <c r="B452" s="54" t="s">
        <v>232</v>
      </c>
      <c r="C452" s="55" t="s">
        <v>298</v>
      </c>
      <c r="D452" s="54" t="s">
        <v>271</v>
      </c>
      <c r="E452" s="55" t="s">
        <v>4649</v>
      </c>
      <c r="F452" s="55" t="s">
        <v>5422</v>
      </c>
      <c r="G452" s="54">
        <v>1</v>
      </c>
    </row>
    <row r="453" spans="1:7" ht="30" customHeight="1" x14ac:dyDescent="0.65">
      <c r="A453" s="52">
        <f t="shared" si="6"/>
        <v>445</v>
      </c>
      <c r="B453" s="52" t="s">
        <v>232</v>
      </c>
      <c r="C453" s="53" t="s">
        <v>299</v>
      </c>
      <c r="D453" s="52" t="s">
        <v>258</v>
      </c>
      <c r="E453" s="53" t="s">
        <v>4650</v>
      </c>
      <c r="F453" s="53" t="s">
        <v>5422</v>
      </c>
      <c r="G453" s="52">
        <v>1</v>
      </c>
    </row>
    <row r="454" spans="1:7" ht="30" customHeight="1" x14ac:dyDescent="0.65">
      <c r="A454" s="54">
        <f t="shared" si="6"/>
        <v>446</v>
      </c>
      <c r="B454" s="54" t="s">
        <v>232</v>
      </c>
      <c r="C454" s="55" t="s">
        <v>300</v>
      </c>
      <c r="D454" s="54" t="s">
        <v>258</v>
      </c>
      <c r="E454" s="55" t="s">
        <v>4651</v>
      </c>
      <c r="F454" s="55" t="s">
        <v>5422</v>
      </c>
      <c r="G454" s="54">
        <v>1</v>
      </c>
    </row>
    <row r="455" spans="1:7" ht="30" customHeight="1" x14ac:dyDescent="0.65">
      <c r="A455" s="52">
        <f t="shared" si="6"/>
        <v>447</v>
      </c>
      <c r="B455" s="52" t="s">
        <v>232</v>
      </c>
      <c r="C455" s="53" t="s">
        <v>301</v>
      </c>
      <c r="D455" s="52" t="s">
        <v>269</v>
      </c>
      <c r="E455" s="53" t="s">
        <v>4652</v>
      </c>
      <c r="F455" s="53" t="s">
        <v>5422</v>
      </c>
      <c r="G455" s="52">
        <v>1</v>
      </c>
    </row>
    <row r="456" spans="1:7" ht="30" customHeight="1" x14ac:dyDescent="0.65">
      <c r="A456" s="54">
        <f t="shared" si="6"/>
        <v>448</v>
      </c>
      <c r="B456" s="54" t="s">
        <v>232</v>
      </c>
      <c r="C456" s="55" t="s">
        <v>2018</v>
      </c>
      <c r="D456" s="54" t="s">
        <v>269</v>
      </c>
      <c r="E456" s="55" t="s">
        <v>4653</v>
      </c>
      <c r="F456" s="55" t="s">
        <v>5483</v>
      </c>
      <c r="G456" s="54">
        <v>1</v>
      </c>
    </row>
    <row r="457" spans="1:7" ht="30" customHeight="1" x14ac:dyDescent="0.65">
      <c r="A457" s="52">
        <f t="shared" si="6"/>
        <v>449</v>
      </c>
      <c r="B457" s="52" t="s">
        <v>232</v>
      </c>
      <c r="C457" s="53" t="s">
        <v>2019</v>
      </c>
      <c r="D457" s="52" t="s">
        <v>269</v>
      </c>
      <c r="E457" s="53" t="s">
        <v>4654</v>
      </c>
      <c r="F457" s="53" t="s">
        <v>5453</v>
      </c>
      <c r="G457" s="52">
        <v>1</v>
      </c>
    </row>
    <row r="458" spans="1:7" ht="30" customHeight="1" x14ac:dyDescent="0.65">
      <c r="A458" s="54">
        <f t="shared" si="6"/>
        <v>450</v>
      </c>
      <c r="B458" s="54" t="s">
        <v>232</v>
      </c>
      <c r="C458" s="55" t="s">
        <v>2020</v>
      </c>
      <c r="D458" s="54" t="s">
        <v>269</v>
      </c>
      <c r="E458" s="55" t="s">
        <v>4655</v>
      </c>
      <c r="F458" s="55" t="s">
        <v>5484</v>
      </c>
      <c r="G458" s="54">
        <v>1</v>
      </c>
    </row>
    <row r="459" spans="1:7" ht="30" customHeight="1" x14ac:dyDescent="0.65">
      <c r="A459" s="52">
        <f t="shared" ref="A459:A522" si="7">A458+1</f>
        <v>451</v>
      </c>
      <c r="B459" s="52" t="s">
        <v>232</v>
      </c>
      <c r="C459" s="53" t="s">
        <v>3250</v>
      </c>
      <c r="D459" s="52" t="s">
        <v>258</v>
      </c>
      <c r="E459" s="53" t="s">
        <v>4656</v>
      </c>
      <c r="F459" s="53" t="s">
        <v>5453</v>
      </c>
      <c r="G459" s="52">
        <v>1</v>
      </c>
    </row>
    <row r="460" spans="1:7" ht="30" customHeight="1" x14ac:dyDescent="0.65">
      <c r="A460" s="54">
        <f t="shared" si="7"/>
        <v>452</v>
      </c>
      <c r="B460" s="54" t="s">
        <v>232</v>
      </c>
      <c r="C460" s="55" t="s">
        <v>2021</v>
      </c>
      <c r="D460" s="54" t="s">
        <v>35</v>
      </c>
      <c r="E460" s="55" t="s">
        <v>4657</v>
      </c>
      <c r="F460" s="55" t="s">
        <v>5485</v>
      </c>
      <c r="G460" s="54">
        <v>1</v>
      </c>
    </row>
    <row r="461" spans="1:7" ht="30" customHeight="1" x14ac:dyDescent="0.65">
      <c r="A461" s="52">
        <f t="shared" si="7"/>
        <v>453</v>
      </c>
      <c r="B461" s="52" t="s">
        <v>232</v>
      </c>
      <c r="C461" s="53" t="s">
        <v>2022</v>
      </c>
      <c r="D461" s="52" t="s">
        <v>2042</v>
      </c>
      <c r="E461" s="53" t="s">
        <v>4658</v>
      </c>
      <c r="F461" s="53" t="s">
        <v>5486</v>
      </c>
      <c r="G461" s="52">
        <v>1</v>
      </c>
    </row>
    <row r="462" spans="1:7" ht="30" customHeight="1" x14ac:dyDescent="0.65">
      <c r="A462" s="54">
        <f t="shared" si="7"/>
        <v>454</v>
      </c>
      <c r="B462" s="54" t="s">
        <v>232</v>
      </c>
      <c r="C462" s="55" t="s">
        <v>2023</v>
      </c>
      <c r="D462" s="54" t="s">
        <v>241</v>
      </c>
      <c r="E462" s="55" t="s">
        <v>4659</v>
      </c>
      <c r="F462" s="55" t="s">
        <v>5485</v>
      </c>
      <c r="G462" s="54">
        <v>1</v>
      </c>
    </row>
    <row r="463" spans="1:7" ht="30" customHeight="1" x14ac:dyDescent="0.65">
      <c r="A463" s="52">
        <f t="shared" si="7"/>
        <v>455</v>
      </c>
      <c r="B463" s="52" t="s">
        <v>232</v>
      </c>
      <c r="C463" s="53" t="s">
        <v>2024</v>
      </c>
      <c r="D463" s="52" t="s">
        <v>269</v>
      </c>
      <c r="E463" s="53" t="s">
        <v>4660</v>
      </c>
      <c r="F463" s="53" t="s">
        <v>5485</v>
      </c>
      <c r="G463" s="52">
        <v>1</v>
      </c>
    </row>
    <row r="464" spans="1:7" ht="30" customHeight="1" x14ac:dyDescent="0.65">
      <c r="A464" s="54">
        <f t="shared" si="7"/>
        <v>456</v>
      </c>
      <c r="B464" s="54" t="s">
        <v>232</v>
      </c>
      <c r="C464" s="55" t="s">
        <v>2025</v>
      </c>
      <c r="D464" s="54" t="s">
        <v>269</v>
      </c>
      <c r="E464" s="55" t="s">
        <v>4661</v>
      </c>
      <c r="F464" s="55" t="s">
        <v>5485</v>
      </c>
      <c r="G464" s="54">
        <v>1</v>
      </c>
    </row>
    <row r="465" spans="1:7" ht="30" customHeight="1" x14ac:dyDescent="0.65">
      <c r="A465" s="52">
        <f t="shared" si="7"/>
        <v>457</v>
      </c>
      <c r="B465" s="52" t="s">
        <v>232</v>
      </c>
      <c r="C465" s="53" t="s">
        <v>3251</v>
      </c>
      <c r="D465" s="52" t="s">
        <v>285</v>
      </c>
      <c r="E465" s="53" t="s">
        <v>4662</v>
      </c>
      <c r="F465" s="53" t="s">
        <v>5485</v>
      </c>
      <c r="G465" s="52">
        <v>1</v>
      </c>
    </row>
    <row r="466" spans="1:7" ht="30" customHeight="1" x14ac:dyDescent="0.65">
      <c r="A466" s="54">
        <f t="shared" si="7"/>
        <v>458</v>
      </c>
      <c r="B466" s="54" t="s">
        <v>232</v>
      </c>
      <c r="C466" s="55" t="s">
        <v>2026</v>
      </c>
      <c r="D466" s="54" t="s">
        <v>269</v>
      </c>
      <c r="E466" s="55" t="s">
        <v>4663</v>
      </c>
      <c r="F466" s="55" t="s">
        <v>5485</v>
      </c>
      <c r="G466" s="54">
        <v>1</v>
      </c>
    </row>
    <row r="467" spans="1:7" ht="30" customHeight="1" x14ac:dyDescent="0.65">
      <c r="A467" s="52">
        <f t="shared" si="7"/>
        <v>459</v>
      </c>
      <c r="B467" s="52" t="s">
        <v>232</v>
      </c>
      <c r="C467" s="53" t="s">
        <v>2027</v>
      </c>
      <c r="D467" s="52" t="s">
        <v>258</v>
      </c>
      <c r="E467" s="53" t="s">
        <v>4664</v>
      </c>
      <c r="F467" s="53" t="s">
        <v>5485</v>
      </c>
      <c r="G467" s="52">
        <v>1</v>
      </c>
    </row>
    <row r="468" spans="1:7" ht="30" customHeight="1" x14ac:dyDescent="0.65">
      <c r="A468" s="54">
        <f t="shared" si="7"/>
        <v>460</v>
      </c>
      <c r="B468" s="54" t="s">
        <v>232</v>
      </c>
      <c r="C468" s="55" t="s">
        <v>2028</v>
      </c>
      <c r="D468" s="54" t="s">
        <v>258</v>
      </c>
      <c r="E468" s="55" t="s">
        <v>4665</v>
      </c>
      <c r="F468" s="55" t="s">
        <v>5487</v>
      </c>
      <c r="G468" s="54">
        <v>1</v>
      </c>
    </row>
    <row r="469" spans="1:7" ht="30" customHeight="1" x14ac:dyDescent="0.65">
      <c r="A469" s="52">
        <f t="shared" si="7"/>
        <v>461</v>
      </c>
      <c r="B469" s="52" t="s">
        <v>232</v>
      </c>
      <c r="C469" s="53" t="s">
        <v>4023</v>
      </c>
      <c r="D469" s="52" t="s">
        <v>4030</v>
      </c>
      <c r="E469" s="53" t="s">
        <v>4666</v>
      </c>
      <c r="F469" s="53" t="s">
        <v>5486</v>
      </c>
      <c r="G469" s="52">
        <v>1</v>
      </c>
    </row>
    <row r="470" spans="1:7" ht="30" customHeight="1" x14ac:dyDescent="0.65">
      <c r="A470" s="54">
        <f t="shared" si="7"/>
        <v>462</v>
      </c>
      <c r="B470" s="54" t="s">
        <v>232</v>
      </c>
      <c r="C470" s="55" t="s">
        <v>4024</v>
      </c>
      <c r="D470" s="54" t="s">
        <v>294</v>
      </c>
      <c r="E470" s="55" t="s">
        <v>4667</v>
      </c>
      <c r="F470" s="55" t="s">
        <v>5486</v>
      </c>
      <c r="G470" s="54">
        <v>1</v>
      </c>
    </row>
    <row r="471" spans="1:7" ht="30" customHeight="1" x14ac:dyDescent="0.65">
      <c r="A471" s="52">
        <f t="shared" si="7"/>
        <v>463</v>
      </c>
      <c r="B471" s="52" t="s">
        <v>232</v>
      </c>
      <c r="C471" s="53" t="s">
        <v>4025</v>
      </c>
      <c r="D471" s="52" t="s">
        <v>4031</v>
      </c>
      <c r="E471" s="53" t="s">
        <v>4668</v>
      </c>
      <c r="F471" s="53" t="s">
        <v>5486</v>
      </c>
      <c r="G471" s="52">
        <v>1</v>
      </c>
    </row>
    <row r="472" spans="1:7" ht="30" customHeight="1" x14ac:dyDescent="0.65">
      <c r="A472" s="54">
        <f t="shared" si="7"/>
        <v>464</v>
      </c>
      <c r="B472" s="54" t="s">
        <v>303</v>
      </c>
      <c r="C472" s="55" t="s">
        <v>302</v>
      </c>
      <c r="D472" s="54" t="s">
        <v>305</v>
      </c>
      <c r="E472" s="55" t="s">
        <v>4669</v>
      </c>
      <c r="F472" s="55" t="s">
        <v>5488</v>
      </c>
      <c r="G472" s="54">
        <v>1</v>
      </c>
    </row>
    <row r="473" spans="1:7" ht="30" customHeight="1" x14ac:dyDescent="0.65">
      <c r="A473" s="52">
        <f t="shared" si="7"/>
        <v>465</v>
      </c>
      <c r="B473" s="52" t="s">
        <v>303</v>
      </c>
      <c r="C473" s="53" t="s">
        <v>306</v>
      </c>
      <c r="D473" s="52" t="s">
        <v>307</v>
      </c>
      <c r="E473" s="53" t="s">
        <v>4670</v>
      </c>
      <c r="F473" s="53" t="s">
        <v>5478</v>
      </c>
      <c r="G473" s="52">
        <v>1</v>
      </c>
    </row>
    <row r="474" spans="1:7" ht="30" customHeight="1" x14ac:dyDescent="0.65">
      <c r="A474" s="54">
        <f t="shared" si="7"/>
        <v>466</v>
      </c>
      <c r="B474" s="54" t="s">
        <v>303</v>
      </c>
      <c r="C474" s="55" t="s">
        <v>308</v>
      </c>
      <c r="D474" s="54" t="s">
        <v>309</v>
      </c>
      <c r="E474" s="55" t="s">
        <v>4671</v>
      </c>
      <c r="F474" s="55" t="s">
        <v>5478</v>
      </c>
      <c r="G474" s="54">
        <v>1</v>
      </c>
    </row>
    <row r="475" spans="1:7" ht="30" customHeight="1" x14ac:dyDescent="0.65">
      <c r="A475" s="52">
        <f t="shared" si="7"/>
        <v>467</v>
      </c>
      <c r="B475" s="52" t="s">
        <v>303</v>
      </c>
      <c r="C475" s="53" t="s">
        <v>310</v>
      </c>
      <c r="D475" s="52" t="s">
        <v>305</v>
      </c>
      <c r="E475" s="53" t="s">
        <v>4672</v>
      </c>
      <c r="F475" s="53" t="s">
        <v>5478</v>
      </c>
      <c r="G475" s="52">
        <v>1</v>
      </c>
    </row>
    <row r="476" spans="1:7" ht="30" customHeight="1" x14ac:dyDescent="0.65">
      <c r="A476" s="54">
        <f t="shared" si="7"/>
        <v>468</v>
      </c>
      <c r="B476" s="54" t="s">
        <v>303</v>
      </c>
      <c r="C476" s="55" t="s">
        <v>311</v>
      </c>
      <c r="D476" s="54" t="s">
        <v>312</v>
      </c>
      <c r="E476" s="55" t="s">
        <v>4673</v>
      </c>
      <c r="F476" s="55" t="s">
        <v>5478</v>
      </c>
      <c r="G476" s="54">
        <v>1</v>
      </c>
    </row>
    <row r="477" spans="1:7" ht="30" customHeight="1" x14ac:dyDescent="0.65">
      <c r="A477" s="52">
        <f t="shared" si="7"/>
        <v>469</v>
      </c>
      <c r="B477" s="52" t="s">
        <v>303</v>
      </c>
      <c r="C477" s="53" t="s">
        <v>313</v>
      </c>
      <c r="D477" s="52" t="s">
        <v>314</v>
      </c>
      <c r="E477" s="53" t="s">
        <v>4674</v>
      </c>
      <c r="F477" s="53" t="s">
        <v>5489</v>
      </c>
      <c r="G477" s="52">
        <v>1</v>
      </c>
    </row>
    <row r="478" spans="1:7" ht="30" customHeight="1" x14ac:dyDescent="0.65">
      <c r="A478" s="54">
        <f t="shared" si="7"/>
        <v>470</v>
      </c>
      <c r="B478" s="54" t="s">
        <v>303</v>
      </c>
      <c r="C478" s="55" t="s">
        <v>315</v>
      </c>
      <c r="D478" s="54" t="s">
        <v>316</v>
      </c>
      <c r="E478" s="55" t="s">
        <v>4675</v>
      </c>
      <c r="F478" s="55" t="s">
        <v>5490</v>
      </c>
      <c r="G478" s="54">
        <v>1</v>
      </c>
    </row>
    <row r="479" spans="1:7" ht="30" customHeight="1" x14ac:dyDescent="0.65">
      <c r="A479" s="52">
        <f t="shared" si="7"/>
        <v>471</v>
      </c>
      <c r="B479" s="52" t="s">
        <v>303</v>
      </c>
      <c r="C479" s="53" t="s">
        <v>317</v>
      </c>
      <c r="D479" s="52" t="s">
        <v>318</v>
      </c>
      <c r="E479" s="53" t="s">
        <v>4676</v>
      </c>
      <c r="F479" s="53" t="s">
        <v>5491</v>
      </c>
      <c r="G479" s="52">
        <v>1</v>
      </c>
    </row>
    <row r="480" spans="1:7" ht="30" customHeight="1" x14ac:dyDescent="0.65">
      <c r="A480" s="54">
        <f t="shared" si="7"/>
        <v>472</v>
      </c>
      <c r="B480" s="54" t="s">
        <v>303</v>
      </c>
      <c r="C480" s="55" t="s">
        <v>319</v>
      </c>
      <c r="D480" s="54" t="s">
        <v>320</v>
      </c>
      <c r="E480" s="55" t="s">
        <v>4677</v>
      </c>
      <c r="F480" s="55" t="s">
        <v>5492</v>
      </c>
      <c r="G480" s="54">
        <v>1</v>
      </c>
    </row>
    <row r="481" spans="1:7" ht="30" customHeight="1" x14ac:dyDescent="0.65">
      <c r="A481" s="52">
        <f t="shared" si="7"/>
        <v>473</v>
      </c>
      <c r="B481" s="52" t="s">
        <v>303</v>
      </c>
      <c r="C481" s="53" t="s">
        <v>321</v>
      </c>
      <c r="D481" s="52" t="s">
        <v>322</v>
      </c>
      <c r="E481" s="53" t="s">
        <v>4678</v>
      </c>
      <c r="F481" s="53" t="s">
        <v>5478</v>
      </c>
      <c r="G481" s="52">
        <v>1</v>
      </c>
    </row>
    <row r="482" spans="1:7" ht="30" customHeight="1" x14ac:dyDescent="0.65">
      <c r="A482" s="54">
        <f t="shared" si="7"/>
        <v>474</v>
      </c>
      <c r="B482" s="54" t="s">
        <v>303</v>
      </c>
      <c r="C482" s="55" t="s">
        <v>2139</v>
      </c>
      <c r="D482" s="54" t="s">
        <v>323</v>
      </c>
      <c r="E482" s="55" t="s">
        <v>4679</v>
      </c>
      <c r="F482" s="55" t="s">
        <v>5493</v>
      </c>
      <c r="G482" s="54">
        <v>1</v>
      </c>
    </row>
    <row r="483" spans="1:7" ht="30" customHeight="1" x14ac:dyDescent="0.65">
      <c r="A483" s="52">
        <f t="shared" si="7"/>
        <v>475</v>
      </c>
      <c r="B483" s="52" t="s">
        <v>303</v>
      </c>
      <c r="C483" s="53" t="s">
        <v>324</v>
      </c>
      <c r="D483" s="52" t="s">
        <v>326</v>
      </c>
      <c r="E483" s="53" t="s">
        <v>4680</v>
      </c>
      <c r="F483" s="53" t="s">
        <v>5494</v>
      </c>
      <c r="G483" s="52">
        <v>1</v>
      </c>
    </row>
    <row r="484" spans="1:7" ht="30" customHeight="1" x14ac:dyDescent="0.65">
      <c r="A484" s="54">
        <f t="shared" si="7"/>
        <v>476</v>
      </c>
      <c r="B484" s="54" t="s">
        <v>303</v>
      </c>
      <c r="C484" s="55" t="s">
        <v>327</v>
      </c>
      <c r="D484" s="54" t="s">
        <v>329</v>
      </c>
      <c r="E484" s="55" t="s">
        <v>4681</v>
      </c>
      <c r="F484" s="55" t="s">
        <v>5495</v>
      </c>
      <c r="G484" s="54">
        <v>1</v>
      </c>
    </row>
    <row r="485" spans="1:7" ht="30" customHeight="1" x14ac:dyDescent="0.65">
      <c r="A485" s="52">
        <f t="shared" si="7"/>
        <v>477</v>
      </c>
      <c r="B485" s="52" t="s">
        <v>303</v>
      </c>
      <c r="C485" s="53" t="s">
        <v>330</v>
      </c>
      <c r="D485" s="52" t="s">
        <v>331</v>
      </c>
      <c r="E485" s="53" t="s">
        <v>4682</v>
      </c>
      <c r="F485" s="53" t="s">
        <v>5496</v>
      </c>
      <c r="G485" s="52">
        <v>1</v>
      </c>
    </row>
    <row r="486" spans="1:7" ht="30" customHeight="1" x14ac:dyDescent="0.65">
      <c r="A486" s="54">
        <f t="shared" si="7"/>
        <v>478</v>
      </c>
      <c r="B486" s="54" t="s">
        <v>303</v>
      </c>
      <c r="C486" s="55" t="s">
        <v>332</v>
      </c>
      <c r="D486" s="54" t="s">
        <v>333</v>
      </c>
      <c r="E486" s="55" t="s">
        <v>4683</v>
      </c>
      <c r="F486" s="55" t="s">
        <v>5497</v>
      </c>
      <c r="G486" s="54">
        <v>1</v>
      </c>
    </row>
    <row r="487" spans="1:7" ht="30" customHeight="1" x14ac:dyDescent="0.65">
      <c r="A487" s="52">
        <f t="shared" si="7"/>
        <v>479</v>
      </c>
      <c r="B487" s="52" t="s">
        <v>303</v>
      </c>
      <c r="C487" s="53" t="s">
        <v>334</v>
      </c>
      <c r="D487" s="52" t="s">
        <v>335</v>
      </c>
      <c r="E487" s="53" t="s">
        <v>4684</v>
      </c>
      <c r="F487" s="53" t="s">
        <v>5498</v>
      </c>
      <c r="G487" s="52">
        <v>1</v>
      </c>
    </row>
    <row r="488" spans="1:7" ht="30" customHeight="1" x14ac:dyDescent="0.65">
      <c r="A488" s="54">
        <f t="shared" si="7"/>
        <v>480</v>
      </c>
      <c r="B488" s="54" t="s">
        <v>303</v>
      </c>
      <c r="C488" s="55" t="s">
        <v>336</v>
      </c>
      <c r="D488" s="54" t="s">
        <v>337</v>
      </c>
      <c r="E488" s="55" t="s">
        <v>4685</v>
      </c>
      <c r="F488" s="55" t="s">
        <v>5499</v>
      </c>
      <c r="G488" s="54">
        <v>1</v>
      </c>
    </row>
    <row r="489" spans="1:7" ht="30" customHeight="1" x14ac:dyDescent="0.65">
      <c r="A489" s="52">
        <f t="shared" si="7"/>
        <v>481</v>
      </c>
      <c r="B489" s="52" t="s">
        <v>303</v>
      </c>
      <c r="C489" s="53" t="s">
        <v>338</v>
      </c>
      <c r="D489" s="52" t="s">
        <v>333</v>
      </c>
      <c r="E489" s="53" t="s">
        <v>4686</v>
      </c>
      <c r="F489" s="53" t="s">
        <v>5500</v>
      </c>
      <c r="G489" s="52">
        <v>1</v>
      </c>
    </row>
    <row r="490" spans="1:7" ht="30" customHeight="1" x14ac:dyDescent="0.65">
      <c r="A490" s="54">
        <f t="shared" si="7"/>
        <v>482</v>
      </c>
      <c r="B490" s="54" t="s">
        <v>303</v>
      </c>
      <c r="C490" s="55" t="s">
        <v>2005</v>
      </c>
      <c r="D490" s="54" t="s">
        <v>5657</v>
      </c>
      <c r="E490" s="55" t="s">
        <v>4687</v>
      </c>
      <c r="F490" s="55" t="s">
        <v>5456</v>
      </c>
      <c r="G490" s="54">
        <v>1</v>
      </c>
    </row>
    <row r="491" spans="1:7" ht="30" customHeight="1" x14ac:dyDescent="0.65">
      <c r="A491" s="52">
        <f t="shared" si="7"/>
        <v>483</v>
      </c>
      <c r="B491" s="52" t="s">
        <v>303</v>
      </c>
      <c r="C491" s="53" t="s">
        <v>2006</v>
      </c>
      <c r="D491" s="52" t="s">
        <v>5658</v>
      </c>
      <c r="E491" s="53" t="s">
        <v>4688</v>
      </c>
      <c r="F491" s="53" t="s">
        <v>5501</v>
      </c>
      <c r="G491" s="52">
        <v>1</v>
      </c>
    </row>
    <row r="492" spans="1:7" ht="30" customHeight="1" x14ac:dyDescent="0.65">
      <c r="A492" s="54">
        <f t="shared" si="7"/>
        <v>484</v>
      </c>
      <c r="B492" s="54" t="s">
        <v>303</v>
      </c>
      <c r="C492" s="55" t="s">
        <v>2007</v>
      </c>
      <c r="D492" s="54" t="s">
        <v>318</v>
      </c>
      <c r="E492" s="55" t="s">
        <v>4689</v>
      </c>
      <c r="F492" s="55" t="s">
        <v>5502</v>
      </c>
      <c r="G492" s="54">
        <v>1</v>
      </c>
    </row>
    <row r="493" spans="1:7" ht="30" customHeight="1" x14ac:dyDescent="0.65">
      <c r="A493" s="52">
        <f t="shared" si="7"/>
        <v>485</v>
      </c>
      <c r="B493" s="52" t="s">
        <v>303</v>
      </c>
      <c r="C493" s="53" t="s">
        <v>2008</v>
      </c>
      <c r="D493" s="52" t="s">
        <v>309</v>
      </c>
      <c r="E493" s="53" t="s">
        <v>4690</v>
      </c>
      <c r="F493" s="53" t="s">
        <v>5503</v>
      </c>
      <c r="G493" s="52">
        <v>1</v>
      </c>
    </row>
    <row r="494" spans="1:7" ht="30" customHeight="1" x14ac:dyDescent="0.65">
      <c r="A494" s="54">
        <f t="shared" si="7"/>
        <v>486</v>
      </c>
      <c r="B494" s="54" t="s">
        <v>303</v>
      </c>
      <c r="C494" s="55" t="s">
        <v>2009</v>
      </c>
      <c r="D494" s="54" t="s">
        <v>2035</v>
      </c>
      <c r="E494" s="55" t="s">
        <v>4691</v>
      </c>
      <c r="F494" s="55" t="s">
        <v>5504</v>
      </c>
      <c r="G494" s="54">
        <v>1</v>
      </c>
    </row>
    <row r="495" spans="1:7" ht="30" customHeight="1" x14ac:dyDescent="0.65">
      <c r="A495" s="52">
        <f t="shared" si="7"/>
        <v>487</v>
      </c>
      <c r="B495" s="52" t="s">
        <v>303</v>
      </c>
      <c r="C495" s="53" t="s">
        <v>2010</v>
      </c>
      <c r="D495" s="52" t="s">
        <v>2036</v>
      </c>
      <c r="E495" s="53" t="s">
        <v>4692</v>
      </c>
      <c r="F495" s="53" t="s">
        <v>5505</v>
      </c>
      <c r="G495" s="52">
        <v>1</v>
      </c>
    </row>
    <row r="496" spans="1:7" ht="30" customHeight="1" x14ac:dyDescent="0.65">
      <c r="A496" s="54">
        <f t="shared" si="7"/>
        <v>488</v>
      </c>
      <c r="B496" s="54" t="s">
        <v>303</v>
      </c>
      <c r="C496" s="55" t="s">
        <v>2011</v>
      </c>
      <c r="D496" s="54" t="s">
        <v>2037</v>
      </c>
      <c r="E496" s="55" t="s">
        <v>4693</v>
      </c>
      <c r="F496" s="55" t="s">
        <v>5501</v>
      </c>
      <c r="G496" s="54">
        <v>1</v>
      </c>
    </row>
    <row r="497" spans="1:7" ht="30" customHeight="1" x14ac:dyDescent="0.65">
      <c r="A497" s="52">
        <f t="shared" si="7"/>
        <v>489</v>
      </c>
      <c r="B497" s="52" t="s">
        <v>303</v>
      </c>
      <c r="C497" s="53" t="s">
        <v>2012</v>
      </c>
      <c r="D497" s="52" t="s">
        <v>2038</v>
      </c>
      <c r="E497" s="53" t="s">
        <v>4694</v>
      </c>
      <c r="F497" s="53" t="s">
        <v>5506</v>
      </c>
      <c r="G497" s="52">
        <v>1</v>
      </c>
    </row>
    <row r="498" spans="1:7" ht="30" customHeight="1" x14ac:dyDescent="0.65">
      <c r="A498" s="54">
        <f t="shared" si="7"/>
        <v>490</v>
      </c>
      <c r="B498" s="54" t="s">
        <v>303</v>
      </c>
      <c r="C498" s="55" t="s">
        <v>2013</v>
      </c>
      <c r="D498" s="54" t="s">
        <v>2039</v>
      </c>
      <c r="E498" s="55" t="s">
        <v>4695</v>
      </c>
      <c r="F498" s="55" t="s">
        <v>5507</v>
      </c>
      <c r="G498" s="54">
        <v>1</v>
      </c>
    </row>
    <row r="499" spans="1:7" ht="30" customHeight="1" x14ac:dyDescent="0.65">
      <c r="A499" s="52">
        <f t="shared" si="7"/>
        <v>491</v>
      </c>
      <c r="B499" s="52" t="s">
        <v>303</v>
      </c>
      <c r="C499" s="53" t="s">
        <v>2014</v>
      </c>
      <c r="D499" s="52" t="s">
        <v>2040</v>
      </c>
      <c r="E499" s="53" t="s">
        <v>4696</v>
      </c>
      <c r="F499" s="53" t="s">
        <v>5503</v>
      </c>
      <c r="G499" s="52">
        <v>1</v>
      </c>
    </row>
    <row r="500" spans="1:7" ht="30" customHeight="1" x14ac:dyDescent="0.65">
      <c r="A500" s="54">
        <f t="shared" si="7"/>
        <v>492</v>
      </c>
      <c r="B500" s="54" t="s">
        <v>303</v>
      </c>
      <c r="C500" s="55" t="s">
        <v>3426</v>
      </c>
      <c r="D500" s="54" t="s">
        <v>3426</v>
      </c>
      <c r="E500" s="55" t="s">
        <v>4697</v>
      </c>
      <c r="F500" s="55" t="s">
        <v>5508</v>
      </c>
      <c r="G500" s="54">
        <v>1</v>
      </c>
    </row>
    <row r="501" spans="1:7" ht="30" customHeight="1" x14ac:dyDescent="0.65">
      <c r="A501" s="52">
        <f t="shared" si="7"/>
        <v>493</v>
      </c>
      <c r="B501" s="52" t="s">
        <v>303</v>
      </c>
      <c r="C501" s="53" t="s">
        <v>3427</v>
      </c>
      <c r="D501" s="52" t="s">
        <v>316</v>
      </c>
      <c r="E501" s="53" t="s">
        <v>4698</v>
      </c>
      <c r="F501" s="53" t="s">
        <v>5509</v>
      </c>
      <c r="G501" s="52">
        <v>1</v>
      </c>
    </row>
    <row r="502" spans="1:7" ht="30" customHeight="1" x14ac:dyDescent="0.65">
      <c r="A502" s="54">
        <f t="shared" si="7"/>
        <v>494</v>
      </c>
      <c r="B502" s="54" t="s">
        <v>303</v>
      </c>
      <c r="C502" s="55" t="s">
        <v>3428</v>
      </c>
      <c r="D502" s="54" t="s">
        <v>3433</v>
      </c>
      <c r="E502" s="55" t="s">
        <v>4699</v>
      </c>
      <c r="F502" s="55" t="s">
        <v>5509</v>
      </c>
      <c r="G502" s="54">
        <v>1</v>
      </c>
    </row>
    <row r="503" spans="1:7" ht="30" customHeight="1" x14ac:dyDescent="0.65">
      <c r="A503" s="52">
        <f t="shared" si="7"/>
        <v>495</v>
      </c>
      <c r="B503" s="52" t="s">
        <v>303</v>
      </c>
      <c r="C503" s="53" t="s">
        <v>3429</v>
      </c>
      <c r="D503" s="52" t="s">
        <v>3433</v>
      </c>
      <c r="E503" s="53" t="s">
        <v>4700</v>
      </c>
      <c r="F503" s="53" t="s">
        <v>5510</v>
      </c>
      <c r="G503" s="52">
        <v>1</v>
      </c>
    </row>
    <row r="504" spans="1:7" ht="30" customHeight="1" x14ac:dyDescent="0.65">
      <c r="A504" s="54">
        <f t="shared" si="7"/>
        <v>496</v>
      </c>
      <c r="B504" s="54" t="s">
        <v>2157</v>
      </c>
      <c r="C504" s="55" t="s">
        <v>641</v>
      </c>
      <c r="D504" s="54" t="s">
        <v>644</v>
      </c>
      <c r="E504" s="55" t="s">
        <v>4701</v>
      </c>
      <c r="F504" s="55" t="s">
        <v>5511</v>
      </c>
      <c r="G504" s="54">
        <v>1</v>
      </c>
    </row>
    <row r="505" spans="1:7" ht="30" customHeight="1" x14ac:dyDescent="0.65">
      <c r="A505" s="52">
        <f t="shared" si="7"/>
        <v>497</v>
      </c>
      <c r="B505" s="52" t="s">
        <v>2157</v>
      </c>
      <c r="C505" s="53" t="s">
        <v>1832</v>
      </c>
      <c r="D505" s="52" t="s">
        <v>1833</v>
      </c>
      <c r="E505" s="53" t="s">
        <v>4702</v>
      </c>
      <c r="F505" s="53" t="s">
        <v>5512</v>
      </c>
      <c r="G505" s="52">
        <v>1</v>
      </c>
    </row>
    <row r="506" spans="1:7" ht="30" customHeight="1" x14ac:dyDescent="0.65">
      <c r="A506" s="54">
        <f t="shared" si="7"/>
        <v>498</v>
      </c>
      <c r="B506" s="54" t="s">
        <v>2157</v>
      </c>
      <c r="C506" s="55" t="s">
        <v>3252</v>
      </c>
      <c r="D506" s="54" t="s">
        <v>5659</v>
      </c>
      <c r="E506" s="55" t="s">
        <v>4703</v>
      </c>
      <c r="F506" s="55" t="s">
        <v>5511</v>
      </c>
      <c r="G506" s="54">
        <v>1</v>
      </c>
    </row>
    <row r="507" spans="1:7" ht="30" customHeight="1" x14ac:dyDescent="0.65">
      <c r="A507" s="52">
        <f t="shared" si="7"/>
        <v>499</v>
      </c>
      <c r="B507" s="52" t="s">
        <v>2157</v>
      </c>
      <c r="C507" s="53" t="s">
        <v>1835</v>
      </c>
      <c r="D507" s="52" t="s">
        <v>1836</v>
      </c>
      <c r="E507" s="53" t="s">
        <v>4704</v>
      </c>
      <c r="F507" s="53" t="s">
        <v>5513</v>
      </c>
      <c r="G507" s="52">
        <v>1</v>
      </c>
    </row>
    <row r="508" spans="1:7" ht="30" customHeight="1" x14ac:dyDescent="0.65">
      <c r="A508" s="54">
        <f t="shared" si="7"/>
        <v>500</v>
      </c>
      <c r="B508" s="54" t="s">
        <v>2157</v>
      </c>
      <c r="C508" s="55" t="s">
        <v>1837</v>
      </c>
      <c r="D508" s="54" t="s">
        <v>1838</v>
      </c>
      <c r="E508" s="55" t="s">
        <v>4705</v>
      </c>
      <c r="F508" s="55" t="s">
        <v>5514</v>
      </c>
      <c r="G508" s="54">
        <v>1</v>
      </c>
    </row>
    <row r="509" spans="1:7" ht="30" customHeight="1" x14ac:dyDescent="0.65">
      <c r="A509" s="52">
        <f t="shared" si="7"/>
        <v>501</v>
      </c>
      <c r="B509" s="52" t="s">
        <v>2157</v>
      </c>
      <c r="C509" s="53" t="s">
        <v>1839</v>
      </c>
      <c r="D509" s="52" t="s">
        <v>1840</v>
      </c>
      <c r="E509" s="53" t="s">
        <v>4706</v>
      </c>
      <c r="F509" s="53" t="s">
        <v>5511</v>
      </c>
      <c r="G509" s="52">
        <v>1</v>
      </c>
    </row>
    <row r="510" spans="1:7" ht="30" customHeight="1" x14ac:dyDescent="0.65">
      <c r="A510" s="54">
        <f t="shared" si="7"/>
        <v>502</v>
      </c>
      <c r="B510" s="54" t="s">
        <v>2157</v>
      </c>
      <c r="C510" s="55" t="s">
        <v>1841</v>
      </c>
      <c r="D510" s="54" t="s">
        <v>1842</v>
      </c>
      <c r="E510" s="55" t="s">
        <v>4707</v>
      </c>
      <c r="F510" s="55" t="s">
        <v>5511</v>
      </c>
      <c r="G510" s="54">
        <v>1</v>
      </c>
    </row>
    <row r="511" spans="1:7" ht="30" customHeight="1" x14ac:dyDescent="0.65">
      <c r="A511" s="52">
        <f t="shared" si="7"/>
        <v>503</v>
      </c>
      <c r="B511" s="52" t="s">
        <v>2157</v>
      </c>
      <c r="C511" s="53" t="s">
        <v>1843</v>
      </c>
      <c r="D511" s="52" t="s">
        <v>1844</v>
      </c>
      <c r="E511" s="53" t="s">
        <v>4708</v>
      </c>
      <c r="F511" s="53" t="s">
        <v>5511</v>
      </c>
      <c r="G511" s="52">
        <v>1</v>
      </c>
    </row>
    <row r="512" spans="1:7" ht="30" customHeight="1" x14ac:dyDescent="0.65">
      <c r="A512" s="54">
        <f t="shared" si="7"/>
        <v>504</v>
      </c>
      <c r="B512" s="54" t="s">
        <v>2157</v>
      </c>
      <c r="C512" s="55" t="s">
        <v>1845</v>
      </c>
      <c r="D512" s="54" t="s">
        <v>1846</v>
      </c>
      <c r="E512" s="55" t="s">
        <v>4709</v>
      </c>
      <c r="F512" s="55" t="s">
        <v>5511</v>
      </c>
      <c r="G512" s="54">
        <v>1</v>
      </c>
    </row>
    <row r="513" spans="1:7" ht="30" customHeight="1" x14ac:dyDescent="0.65">
      <c r="A513" s="52">
        <f t="shared" si="7"/>
        <v>505</v>
      </c>
      <c r="B513" s="52" t="s">
        <v>2157</v>
      </c>
      <c r="C513" s="53" t="s">
        <v>342</v>
      </c>
      <c r="D513" s="52" t="s">
        <v>644</v>
      </c>
      <c r="E513" s="53" t="s">
        <v>4710</v>
      </c>
      <c r="F513" s="53" t="s">
        <v>5515</v>
      </c>
      <c r="G513" s="52">
        <v>1</v>
      </c>
    </row>
    <row r="514" spans="1:7" ht="30" customHeight="1" x14ac:dyDescent="0.65">
      <c r="A514" s="54">
        <f t="shared" si="7"/>
        <v>506</v>
      </c>
      <c r="B514" s="54" t="s">
        <v>2157</v>
      </c>
      <c r="C514" s="55" t="s">
        <v>1847</v>
      </c>
      <c r="D514" s="54" t="s">
        <v>1848</v>
      </c>
      <c r="E514" s="55" t="s">
        <v>4711</v>
      </c>
      <c r="F514" s="55" t="s">
        <v>5511</v>
      </c>
      <c r="G514" s="54">
        <v>1</v>
      </c>
    </row>
    <row r="515" spans="1:7" ht="30" customHeight="1" x14ac:dyDescent="0.65">
      <c r="A515" s="52">
        <f t="shared" si="7"/>
        <v>507</v>
      </c>
      <c r="B515" s="52" t="s">
        <v>2157</v>
      </c>
      <c r="C515" s="53" t="s">
        <v>1849</v>
      </c>
      <c r="D515" s="52" t="s">
        <v>1850</v>
      </c>
      <c r="E515" s="53" t="s">
        <v>4712</v>
      </c>
      <c r="F515" s="53" t="s">
        <v>5511</v>
      </c>
      <c r="G515" s="52">
        <v>1</v>
      </c>
    </row>
    <row r="516" spans="1:7" ht="30" customHeight="1" x14ac:dyDescent="0.65">
      <c r="A516" s="54">
        <f t="shared" si="7"/>
        <v>508</v>
      </c>
      <c r="B516" s="54" t="s">
        <v>2157</v>
      </c>
      <c r="C516" s="55" t="s">
        <v>1851</v>
      </c>
      <c r="D516" s="54" t="s">
        <v>1852</v>
      </c>
      <c r="E516" s="55" t="s">
        <v>4713</v>
      </c>
      <c r="F516" s="55" t="s">
        <v>5516</v>
      </c>
      <c r="G516" s="54">
        <v>1</v>
      </c>
    </row>
    <row r="517" spans="1:7" ht="30" customHeight="1" x14ac:dyDescent="0.65">
      <c r="A517" s="52">
        <f t="shared" si="7"/>
        <v>509</v>
      </c>
      <c r="B517" s="52" t="s">
        <v>2157</v>
      </c>
      <c r="C517" s="53" t="s">
        <v>1853</v>
      </c>
      <c r="D517" s="52" t="s">
        <v>1854</v>
      </c>
      <c r="E517" s="53" t="s">
        <v>4714</v>
      </c>
      <c r="F517" s="53" t="s">
        <v>5511</v>
      </c>
      <c r="G517" s="52">
        <v>1</v>
      </c>
    </row>
    <row r="518" spans="1:7" ht="30" customHeight="1" x14ac:dyDescent="0.65">
      <c r="A518" s="54">
        <f t="shared" si="7"/>
        <v>510</v>
      </c>
      <c r="B518" s="54" t="s">
        <v>2157</v>
      </c>
      <c r="C518" s="55" t="s">
        <v>2195</v>
      </c>
      <c r="D518" s="54" t="s">
        <v>1855</v>
      </c>
      <c r="E518" s="55" t="s">
        <v>4715</v>
      </c>
      <c r="F518" s="55" t="s">
        <v>5511</v>
      </c>
      <c r="G518" s="54">
        <v>1</v>
      </c>
    </row>
    <row r="519" spans="1:7" ht="30" customHeight="1" x14ac:dyDescent="0.65">
      <c r="A519" s="52">
        <f t="shared" si="7"/>
        <v>511</v>
      </c>
      <c r="B519" s="52" t="s">
        <v>2157</v>
      </c>
      <c r="C519" s="53" t="s">
        <v>1856</v>
      </c>
      <c r="D519" s="52" t="s">
        <v>1855</v>
      </c>
      <c r="E519" s="53" t="s">
        <v>4716</v>
      </c>
      <c r="F519" s="53" t="s">
        <v>5511</v>
      </c>
      <c r="G519" s="52">
        <v>1</v>
      </c>
    </row>
    <row r="520" spans="1:7" ht="30" customHeight="1" x14ac:dyDescent="0.65">
      <c r="A520" s="54">
        <f t="shared" si="7"/>
        <v>512</v>
      </c>
      <c r="B520" s="54" t="s">
        <v>2157</v>
      </c>
      <c r="C520" s="55" t="s">
        <v>1857</v>
      </c>
      <c r="D520" s="54" t="s">
        <v>1858</v>
      </c>
      <c r="E520" s="55" t="s">
        <v>4717</v>
      </c>
      <c r="F520" s="55" t="s">
        <v>5517</v>
      </c>
      <c r="G520" s="54">
        <v>1</v>
      </c>
    </row>
    <row r="521" spans="1:7" ht="30" customHeight="1" x14ac:dyDescent="0.65">
      <c r="A521" s="52">
        <f t="shared" si="7"/>
        <v>513</v>
      </c>
      <c r="B521" s="52" t="s">
        <v>2157</v>
      </c>
      <c r="C521" s="53" t="s">
        <v>1859</v>
      </c>
      <c r="D521" s="52" t="s">
        <v>1860</v>
      </c>
      <c r="E521" s="53" t="s">
        <v>4718</v>
      </c>
      <c r="F521" s="53" t="s">
        <v>5511</v>
      </c>
      <c r="G521" s="52">
        <v>1</v>
      </c>
    </row>
    <row r="522" spans="1:7" ht="30" customHeight="1" x14ac:dyDescent="0.65">
      <c r="A522" s="54">
        <f t="shared" si="7"/>
        <v>514</v>
      </c>
      <c r="B522" s="54" t="s">
        <v>2157</v>
      </c>
      <c r="C522" s="55" t="s">
        <v>3253</v>
      </c>
      <c r="D522" s="54" t="s">
        <v>1861</v>
      </c>
      <c r="E522" s="55" t="s">
        <v>4719</v>
      </c>
      <c r="F522" s="55" t="s">
        <v>5518</v>
      </c>
      <c r="G522" s="54">
        <v>1</v>
      </c>
    </row>
    <row r="523" spans="1:7" ht="30" customHeight="1" x14ac:dyDescent="0.65">
      <c r="A523" s="52">
        <f t="shared" ref="A523:A586" si="8">A522+1</f>
        <v>515</v>
      </c>
      <c r="B523" s="52" t="s">
        <v>2157</v>
      </c>
      <c r="C523" s="53" t="s">
        <v>1862</v>
      </c>
      <c r="D523" s="52" t="s">
        <v>1863</v>
      </c>
      <c r="E523" s="53" t="s">
        <v>4720</v>
      </c>
      <c r="F523" s="53" t="s">
        <v>5511</v>
      </c>
      <c r="G523" s="52">
        <v>1</v>
      </c>
    </row>
    <row r="524" spans="1:7" ht="30" customHeight="1" x14ac:dyDescent="0.65">
      <c r="A524" s="54">
        <f t="shared" si="8"/>
        <v>516</v>
      </c>
      <c r="B524" s="54" t="s">
        <v>2157</v>
      </c>
      <c r="C524" s="55" t="s">
        <v>1864</v>
      </c>
      <c r="D524" s="54" t="s">
        <v>1865</v>
      </c>
      <c r="E524" s="55" t="s">
        <v>4721</v>
      </c>
      <c r="F524" s="55" t="s">
        <v>5519</v>
      </c>
      <c r="G524" s="54">
        <v>1</v>
      </c>
    </row>
    <row r="525" spans="1:7" ht="30" customHeight="1" x14ac:dyDescent="0.65">
      <c r="A525" s="52">
        <f t="shared" si="8"/>
        <v>517</v>
      </c>
      <c r="B525" s="52" t="s">
        <v>2157</v>
      </c>
      <c r="C525" s="53" t="s">
        <v>1866</v>
      </c>
      <c r="D525" s="52" t="s">
        <v>1867</v>
      </c>
      <c r="E525" s="53" t="s">
        <v>4722</v>
      </c>
      <c r="F525" s="53" t="s">
        <v>5520</v>
      </c>
      <c r="G525" s="52">
        <v>1</v>
      </c>
    </row>
    <row r="526" spans="1:7" ht="30" customHeight="1" x14ac:dyDescent="0.65">
      <c r="A526" s="54">
        <f t="shared" si="8"/>
        <v>518</v>
      </c>
      <c r="B526" s="54" t="s">
        <v>2157</v>
      </c>
      <c r="C526" s="55" t="s">
        <v>1868</v>
      </c>
      <c r="D526" s="54" t="s">
        <v>1865</v>
      </c>
      <c r="E526" s="55" t="s">
        <v>4723</v>
      </c>
      <c r="F526" s="55" t="s">
        <v>5511</v>
      </c>
      <c r="G526" s="54">
        <v>1</v>
      </c>
    </row>
    <row r="527" spans="1:7" ht="30" customHeight="1" x14ac:dyDescent="0.65">
      <c r="A527" s="52">
        <f t="shared" si="8"/>
        <v>519</v>
      </c>
      <c r="B527" s="52" t="s">
        <v>2157</v>
      </c>
      <c r="C527" s="53" t="s">
        <v>3254</v>
      </c>
      <c r="D527" s="52" t="s">
        <v>1848</v>
      </c>
      <c r="E527" s="53" t="s">
        <v>4724</v>
      </c>
      <c r="F527" s="53" t="s">
        <v>5511</v>
      </c>
      <c r="G527" s="52">
        <v>1</v>
      </c>
    </row>
    <row r="528" spans="1:7" ht="30" customHeight="1" x14ac:dyDescent="0.65">
      <c r="A528" s="54">
        <f t="shared" si="8"/>
        <v>520</v>
      </c>
      <c r="B528" s="54" t="s">
        <v>2157</v>
      </c>
      <c r="C528" s="55" t="s">
        <v>1869</v>
      </c>
      <c r="D528" s="54" t="s">
        <v>370</v>
      </c>
      <c r="E528" s="55" t="s">
        <v>4725</v>
      </c>
      <c r="F528" s="55" t="s">
        <v>5511</v>
      </c>
      <c r="G528" s="54">
        <v>1</v>
      </c>
    </row>
    <row r="529" spans="1:7" ht="30" customHeight="1" x14ac:dyDescent="0.65">
      <c r="A529" s="52">
        <f t="shared" si="8"/>
        <v>521</v>
      </c>
      <c r="B529" s="52" t="s">
        <v>2157</v>
      </c>
      <c r="C529" s="53" t="s">
        <v>1870</v>
      </c>
      <c r="D529" s="52" t="s">
        <v>1871</v>
      </c>
      <c r="E529" s="53" t="s">
        <v>4726</v>
      </c>
      <c r="F529" s="53" t="s">
        <v>5521</v>
      </c>
      <c r="G529" s="52">
        <v>1</v>
      </c>
    </row>
    <row r="530" spans="1:7" ht="30" customHeight="1" x14ac:dyDescent="0.65">
      <c r="A530" s="54">
        <f t="shared" si="8"/>
        <v>522</v>
      </c>
      <c r="B530" s="54" t="s">
        <v>2157</v>
      </c>
      <c r="C530" s="55" t="s">
        <v>1872</v>
      </c>
      <c r="D530" s="54" t="s">
        <v>1873</v>
      </c>
      <c r="E530" s="55" t="s">
        <v>4727</v>
      </c>
      <c r="F530" s="55" t="s">
        <v>5511</v>
      </c>
      <c r="G530" s="54">
        <v>1</v>
      </c>
    </row>
    <row r="531" spans="1:7" ht="30" customHeight="1" x14ac:dyDescent="0.65">
      <c r="A531" s="52">
        <f t="shared" si="8"/>
        <v>523</v>
      </c>
      <c r="B531" s="52" t="s">
        <v>2157</v>
      </c>
      <c r="C531" s="53" t="s">
        <v>1874</v>
      </c>
      <c r="D531" s="52" t="s">
        <v>1854</v>
      </c>
      <c r="E531" s="53" t="s">
        <v>4728</v>
      </c>
      <c r="F531" s="53" t="s">
        <v>5511</v>
      </c>
      <c r="G531" s="52">
        <v>1</v>
      </c>
    </row>
    <row r="532" spans="1:7" ht="30" customHeight="1" x14ac:dyDescent="0.65">
      <c r="A532" s="54">
        <f t="shared" si="8"/>
        <v>524</v>
      </c>
      <c r="B532" s="54" t="s">
        <v>2157</v>
      </c>
      <c r="C532" s="55" t="s">
        <v>1875</v>
      </c>
      <c r="D532" s="54" t="s">
        <v>1850</v>
      </c>
      <c r="E532" s="55" t="s">
        <v>4729</v>
      </c>
      <c r="F532" s="55" t="s">
        <v>5511</v>
      </c>
      <c r="G532" s="54">
        <v>1</v>
      </c>
    </row>
    <row r="533" spans="1:7" ht="30" customHeight="1" x14ac:dyDescent="0.65">
      <c r="A533" s="52">
        <f t="shared" si="8"/>
        <v>525</v>
      </c>
      <c r="B533" s="52" t="s">
        <v>2157</v>
      </c>
      <c r="C533" s="53" t="s">
        <v>1876</v>
      </c>
      <c r="D533" s="52" t="s">
        <v>303</v>
      </c>
      <c r="E533" s="53" t="s">
        <v>4730</v>
      </c>
      <c r="F533" s="53" t="s">
        <v>5511</v>
      </c>
      <c r="G533" s="52">
        <v>1</v>
      </c>
    </row>
    <row r="534" spans="1:7" ht="30" customHeight="1" x14ac:dyDescent="0.65">
      <c r="A534" s="54">
        <f t="shared" si="8"/>
        <v>526</v>
      </c>
      <c r="B534" s="54" t="s">
        <v>2157</v>
      </c>
      <c r="C534" s="55" t="s">
        <v>1877</v>
      </c>
      <c r="D534" s="54" t="s">
        <v>1878</v>
      </c>
      <c r="E534" s="55" t="s">
        <v>4731</v>
      </c>
      <c r="F534" s="55" t="s">
        <v>5511</v>
      </c>
      <c r="G534" s="54">
        <v>1</v>
      </c>
    </row>
    <row r="535" spans="1:7" ht="30" customHeight="1" x14ac:dyDescent="0.65">
      <c r="A535" s="52">
        <f t="shared" si="8"/>
        <v>527</v>
      </c>
      <c r="B535" s="52" t="s">
        <v>2157</v>
      </c>
      <c r="C535" s="53" t="s">
        <v>1879</v>
      </c>
      <c r="D535" s="52" t="s">
        <v>1852</v>
      </c>
      <c r="E535" s="53" t="s">
        <v>4732</v>
      </c>
      <c r="F535" s="53" t="s">
        <v>5511</v>
      </c>
      <c r="G535" s="52">
        <v>1</v>
      </c>
    </row>
    <row r="536" spans="1:7" ht="30" customHeight="1" x14ac:dyDescent="0.65">
      <c r="A536" s="54">
        <f t="shared" si="8"/>
        <v>528</v>
      </c>
      <c r="B536" s="54" t="s">
        <v>2157</v>
      </c>
      <c r="C536" s="55" t="s">
        <v>1880</v>
      </c>
      <c r="D536" s="54" t="s">
        <v>1881</v>
      </c>
      <c r="E536" s="55" t="s">
        <v>4733</v>
      </c>
      <c r="F536" s="55" t="s">
        <v>5511</v>
      </c>
      <c r="G536" s="54">
        <v>1</v>
      </c>
    </row>
    <row r="537" spans="1:7" ht="30" customHeight="1" x14ac:dyDescent="0.65">
      <c r="A537" s="52">
        <f t="shared" si="8"/>
        <v>529</v>
      </c>
      <c r="B537" s="52" t="s">
        <v>2157</v>
      </c>
      <c r="C537" s="53" t="s">
        <v>1882</v>
      </c>
      <c r="D537" s="52" t="s">
        <v>1883</v>
      </c>
      <c r="E537" s="53" t="s">
        <v>4734</v>
      </c>
      <c r="F537" s="53" t="s">
        <v>5522</v>
      </c>
      <c r="G537" s="52">
        <v>1</v>
      </c>
    </row>
    <row r="538" spans="1:7" ht="30" customHeight="1" x14ac:dyDescent="0.65">
      <c r="A538" s="54">
        <f t="shared" si="8"/>
        <v>530</v>
      </c>
      <c r="B538" s="54" t="s">
        <v>2157</v>
      </c>
      <c r="C538" s="55" t="s">
        <v>1884</v>
      </c>
      <c r="D538" s="54" t="s">
        <v>1833</v>
      </c>
      <c r="E538" s="55" t="s">
        <v>4735</v>
      </c>
      <c r="F538" s="55" t="s">
        <v>5511</v>
      </c>
      <c r="G538" s="54">
        <v>1</v>
      </c>
    </row>
    <row r="539" spans="1:7" ht="30" customHeight="1" x14ac:dyDescent="0.65">
      <c r="A539" s="52">
        <f t="shared" si="8"/>
        <v>531</v>
      </c>
      <c r="B539" s="52" t="s">
        <v>2157</v>
      </c>
      <c r="C539" s="53" t="s">
        <v>1885</v>
      </c>
      <c r="D539" s="52" t="s">
        <v>1848</v>
      </c>
      <c r="E539" s="53" t="s">
        <v>4736</v>
      </c>
      <c r="F539" s="53" t="s">
        <v>5520</v>
      </c>
      <c r="G539" s="52">
        <v>1</v>
      </c>
    </row>
    <row r="540" spans="1:7" ht="30" customHeight="1" x14ac:dyDescent="0.65">
      <c r="A540" s="54">
        <f t="shared" si="8"/>
        <v>532</v>
      </c>
      <c r="B540" s="54" t="s">
        <v>2157</v>
      </c>
      <c r="C540" s="55" t="s">
        <v>1886</v>
      </c>
      <c r="D540" s="54" t="s">
        <v>1861</v>
      </c>
      <c r="E540" s="55" t="s">
        <v>4737</v>
      </c>
      <c r="F540" s="55" t="s">
        <v>5511</v>
      </c>
      <c r="G540" s="54">
        <v>1</v>
      </c>
    </row>
    <row r="541" spans="1:7" ht="30" customHeight="1" x14ac:dyDescent="0.65">
      <c r="A541" s="52">
        <f t="shared" si="8"/>
        <v>533</v>
      </c>
      <c r="B541" s="52" t="s">
        <v>2157</v>
      </c>
      <c r="C541" s="53" t="s">
        <v>3255</v>
      </c>
      <c r="D541" s="52" t="s">
        <v>1883</v>
      </c>
      <c r="E541" s="53" t="s">
        <v>4738</v>
      </c>
      <c r="F541" s="53" t="s">
        <v>5511</v>
      </c>
      <c r="G541" s="52">
        <v>1</v>
      </c>
    </row>
    <row r="542" spans="1:7" ht="30" customHeight="1" x14ac:dyDescent="0.65">
      <c r="A542" s="54">
        <f t="shared" si="8"/>
        <v>534</v>
      </c>
      <c r="B542" s="54" t="s">
        <v>2157</v>
      </c>
      <c r="C542" s="55" t="s">
        <v>2196</v>
      </c>
      <c r="D542" s="54" t="s">
        <v>2283</v>
      </c>
      <c r="E542" s="55" t="s">
        <v>4739</v>
      </c>
      <c r="F542" s="55" t="s">
        <v>5511</v>
      </c>
      <c r="G542" s="54">
        <v>1</v>
      </c>
    </row>
    <row r="543" spans="1:7" ht="30" customHeight="1" x14ac:dyDescent="0.65">
      <c r="A543" s="52">
        <f t="shared" si="8"/>
        <v>535</v>
      </c>
      <c r="B543" s="52" t="s">
        <v>2157</v>
      </c>
      <c r="C543" s="53" t="s">
        <v>2197</v>
      </c>
      <c r="D543" s="52" t="s">
        <v>1883</v>
      </c>
      <c r="E543" s="53" t="s">
        <v>4740</v>
      </c>
      <c r="F543" s="53" t="s">
        <v>5511</v>
      </c>
      <c r="G543" s="52">
        <v>1</v>
      </c>
    </row>
    <row r="544" spans="1:7" ht="30" customHeight="1" x14ac:dyDescent="0.65">
      <c r="A544" s="54">
        <f t="shared" si="8"/>
        <v>536</v>
      </c>
      <c r="B544" s="54" t="s">
        <v>2157</v>
      </c>
      <c r="C544" s="55" t="s">
        <v>2198</v>
      </c>
      <c r="D544" s="54" t="s">
        <v>2284</v>
      </c>
      <c r="E544" s="55" t="s">
        <v>4741</v>
      </c>
      <c r="F544" s="55" t="s">
        <v>5522</v>
      </c>
      <c r="G544" s="54">
        <v>1</v>
      </c>
    </row>
    <row r="545" spans="1:7" ht="30" customHeight="1" x14ac:dyDescent="0.65">
      <c r="A545" s="52">
        <f t="shared" si="8"/>
        <v>537</v>
      </c>
      <c r="B545" s="52" t="s">
        <v>2157</v>
      </c>
      <c r="C545" s="53" t="s">
        <v>2199</v>
      </c>
      <c r="D545" s="52" t="s">
        <v>2285</v>
      </c>
      <c r="E545" s="53" t="s">
        <v>4742</v>
      </c>
      <c r="F545" s="53" t="s">
        <v>5523</v>
      </c>
      <c r="G545" s="52">
        <v>1</v>
      </c>
    </row>
    <row r="546" spans="1:7" ht="30" customHeight="1" x14ac:dyDescent="0.65">
      <c r="A546" s="54">
        <f t="shared" si="8"/>
        <v>538</v>
      </c>
      <c r="B546" s="54" t="s">
        <v>2157</v>
      </c>
      <c r="C546" s="55" t="s">
        <v>4168</v>
      </c>
      <c r="D546" s="54" t="s">
        <v>370</v>
      </c>
      <c r="E546" s="55" t="s">
        <v>4743</v>
      </c>
      <c r="F546" s="55" t="s">
        <v>5511</v>
      </c>
      <c r="G546" s="54">
        <v>1</v>
      </c>
    </row>
    <row r="547" spans="1:7" ht="30" customHeight="1" x14ac:dyDescent="0.65">
      <c r="A547" s="52">
        <f t="shared" si="8"/>
        <v>539</v>
      </c>
      <c r="B547" s="52" t="s">
        <v>2157</v>
      </c>
      <c r="C547" s="53" t="s">
        <v>4002</v>
      </c>
      <c r="D547" s="52" t="s">
        <v>2283</v>
      </c>
      <c r="E547" s="53" t="s">
        <v>4744</v>
      </c>
      <c r="F547" s="53" t="s">
        <v>5511</v>
      </c>
      <c r="G547" s="52">
        <v>1</v>
      </c>
    </row>
    <row r="548" spans="1:7" ht="30" customHeight="1" x14ac:dyDescent="0.65">
      <c r="A548" s="54">
        <f t="shared" si="8"/>
        <v>540</v>
      </c>
      <c r="B548" s="54" t="s">
        <v>2157</v>
      </c>
      <c r="C548" s="55" t="s">
        <v>4003</v>
      </c>
      <c r="D548" s="54" t="s">
        <v>644</v>
      </c>
      <c r="E548" s="55" t="s">
        <v>4745</v>
      </c>
      <c r="F548" s="55" t="s">
        <v>5524</v>
      </c>
      <c r="G548" s="54">
        <v>1</v>
      </c>
    </row>
    <row r="549" spans="1:7" ht="30" customHeight="1" x14ac:dyDescent="0.65">
      <c r="A549" s="52">
        <f t="shared" si="8"/>
        <v>541</v>
      </c>
      <c r="B549" s="52" t="s">
        <v>2157</v>
      </c>
      <c r="C549" s="53" t="s">
        <v>4004</v>
      </c>
      <c r="D549" s="52" t="s">
        <v>644</v>
      </c>
      <c r="E549" s="53" t="s">
        <v>4746</v>
      </c>
      <c r="F549" s="53" t="s">
        <v>5525</v>
      </c>
      <c r="G549" s="52">
        <v>1</v>
      </c>
    </row>
    <row r="550" spans="1:7" ht="30" customHeight="1" x14ac:dyDescent="0.65">
      <c r="A550" s="54">
        <f t="shared" si="8"/>
        <v>542</v>
      </c>
      <c r="B550" s="54" t="s">
        <v>2157</v>
      </c>
      <c r="C550" s="55" t="s">
        <v>4005</v>
      </c>
      <c r="D550" s="54" t="s">
        <v>4008</v>
      </c>
      <c r="E550" s="55" t="s">
        <v>4747</v>
      </c>
      <c r="F550" s="55" t="s">
        <v>5511</v>
      </c>
      <c r="G550" s="54">
        <v>1</v>
      </c>
    </row>
    <row r="551" spans="1:7" ht="30" customHeight="1" x14ac:dyDescent="0.65">
      <c r="A551" s="52">
        <f t="shared" si="8"/>
        <v>543</v>
      </c>
      <c r="B551" s="52" t="s">
        <v>2157</v>
      </c>
      <c r="C551" s="53" t="s">
        <v>4006</v>
      </c>
      <c r="D551" s="52" t="s">
        <v>1846</v>
      </c>
      <c r="E551" s="63" t="s">
        <v>4748</v>
      </c>
      <c r="F551" s="53" t="s">
        <v>5511</v>
      </c>
      <c r="G551" s="52">
        <v>1</v>
      </c>
    </row>
    <row r="552" spans="1:7" ht="30" customHeight="1" x14ac:dyDescent="0.65">
      <c r="A552" s="54">
        <f t="shared" si="8"/>
        <v>544</v>
      </c>
      <c r="B552" s="54" t="s">
        <v>2157</v>
      </c>
      <c r="C552" s="55" t="s">
        <v>4169</v>
      </c>
      <c r="D552" s="54" t="s">
        <v>303</v>
      </c>
      <c r="E552" s="66" t="s">
        <v>4749</v>
      </c>
      <c r="F552" s="55" t="s">
        <v>5511</v>
      </c>
      <c r="G552" s="54">
        <v>1</v>
      </c>
    </row>
    <row r="553" spans="1:7" ht="30" customHeight="1" x14ac:dyDescent="0.65">
      <c r="A553" s="52">
        <f t="shared" si="8"/>
        <v>545</v>
      </c>
      <c r="B553" s="52" t="s">
        <v>2157</v>
      </c>
      <c r="C553" s="53" t="s">
        <v>1869</v>
      </c>
      <c r="D553" s="52" t="s">
        <v>5660</v>
      </c>
      <c r="E553" s="64" t="s">
        <v>4750</v>
      </c>
      <c r="F553" s="53" t="s">
        <v>5511</v>
      </c>
      <c r="G553" s="52">
        <v>1</v>
      </c>
    </row>
    <row r="554" spans="1:7" ht="30" customHeight="1" x14ac:dyDescent="0.65">
      <c r="A554" s="54">
        <f t="shared" si="8"/>
        <v>546</v>
      </c>
      <c r="B554" s="54" t="s">
        <v>2157</v>
      </c>
      <c r="C554" s="55" t="s">
        <v>4170</v>
      </c>
      <c r="D554" s="54" t="s">
        <v>5661</v>
      </c>
      <c r="E554" s="67" t="s">
        <v>4751</v>
      </c>
      <c r="F554" s="55" t="s">
        <v>5511</v>
      </c>
      <c r="G554" s="54">
        <v>1</v>
      </c>
    </row>
    <row r="555" spans="1:7" ht="30" customHeight="1" x14ac:dyDescent="0.65">
      <c r="A555" s="52">
        <f t="shared" si="8"/>
        <v>547</v>
      </c>
      <c r="B555" s="52" t="s">
        <v>2157</v>
      </c>
      <c r="C555" s="53" t="s">
        <v>4171</v>
      </c>
      <c r="D555" s="52" t="s">
        <v>1861</v>
      </c>
      <c r="E555" s="64" t="s">
        <v>4752</v>
      </c>
      <c r="F555" s="53" t="s">
        <v>5511</v>
      </c>
      <c r="G555" s="52">
        <v>1</v>
      </c>
    </row>
    <row r="556" spans="1:7" ht="30" customHeight="1" x14ac:dyDescent="0.65">
      <c r="A556" s="54">
        <f t="shared" si="8"/>
        <v>548</v>
      </c>
      <c r="B556" s="54" t="s">
        <v>2157</v>
      </c>
      <c r="C556" s="55" t="s">
        <v>4172</v>
      </c>
      <c r="D556" s="54" t="s">
        <v>370</v>
      </c>
      <c r="E556" s="55" t="s">
        <v>4753</v>
      </c>
      <c r="F556" s="55" t="s">
        <v>5511</v>
      </c>
      <c r="G556" s="54">
        <v>1</v>
      </c>
    </row>
    <row r="557" spans="1:7" ht="30" customHeight="1" x14ac:dyDescent="0.65">
      <c r="A557" s="52">
        <f t="shared" si="8"/>
        <v>549</v>
      </c>
      <c r="B557" s="52" t="s">
        <v>80</v>
      </c>
      <c r="C557" s="53" t="s">
        <v>339</v>
      </c>
      <c r="D557" s="52" t="s">
        <v>340</v>
      </c>
      <c r="E557" s="53" t="s">
        <v>4754</v>
      </c>
      <c r="F557" s="53" t="s">
        <v>5440</v>
      </c>
      <c r="G557" s="52">
        <v>1</v>
      </c>
    </row>
    <row r="558" spans="1:7" ht="30" customHeight="1" x14ac:dyDescent="0.65">
      <c r="A558" s="54">
        <f t="shared" si="8"/>
        <v>550</v>
      </c>
      <c r="B558" s="54" t="s">
        <v>80</v>
      </c>
      <c r="C558" s="55" t="s">
        <v>3256</v>
      </c>
      <c r="D558" s="54" t="s">
        <v>341</v>
      </c>
      <c r="E558" s="55" t="s">
        <v>4755</v>
      </c>
      <c r="F558" s="55" t="s">
        <v>5526</v>
      </c>
      <c r="G558" s="54">
        <v>1</v>
      </c>
    </row>
    <row r="559" spans="1:7" ht="30" customHeight="1" x14ac:dyDescent="0.65">
      <c r="A559" s="52">
        <f t="shared" si="8"/>
        <v>551</v>
      </c>
      <c r="B559" s="52" t="s">
        <v>80</v>
      </c>
      <c r="C559" s="53" t="s">
        <v>342</v>
      </c>
      <c r="D559" s="52" t="s">
        <v>644</v>
      </c>
      <c r="E559" s="53" t="s">
        <v>4710</v>
      </c>
      <c r="F559" s="53" t="s">
        <v>5436</v>
      </c>
      <c r="G559" s="52">
        <v>1</v>
      </c>
    </row>
    <row r="560" spans="1:7" ht="30" customHeight="1" x14ac:dyDescent="0.65">
      <c r="A560" s="54">
        <f t="shared" si="8"/>
        <v>552</v>
      </c>
      <c r="B560" s="54" t="s">
        <v>80</v>
      </c>
      <c r="C560" s="55" t="s">
        <v>344</v>
      </c>
      <c r="D560" s="54" t="s">
        <v>345</v>
      </c>
      <c r="E560" s="55" t="s">
        <v>4756</v>
      </c>
      <c r="F560" s="55" t="s">
        <v>5527</v>
      </c>
      <c r="G560" s="54">
        <v>1</v>
      </c>
    </row>
    <row r="561" spans="1:7" ht="30" customHeight="1" x14ac:dyDescent="0.65">
      <c r="A561" s="52">
        <f t="shared" si="8"/>
        <v>553</v>
      </c>
      <c r="B561" s="52" t="s">
        <v>80</v>
      </c>
      <c r="C561" s="53" t="s">
        <v>346</v>
      </c>
      <c r="D561" s="52" t="s">
        <v>347</v>
      </c>
      <c r="E561" s="53" t="s">
        <v>4757</v>
      </c>
      <c r="F561" s="53" t="s">
        <v>5440</v>
      </c>
      <c r="G561" s="52">
        <v>1</v>
      </c>
    </row>
    <row r="562" spans="1:7" ht="30" customHeight="1" x14ac:dyDescent="0.65">
      <c r="A562" s="54">
        <f t="shared" si="8"/>
        <v>554</v>
      </c>
      <c r="B562" s="54" t="s">
        <v>80</v>
      </c>
      <c r="C562" s="55" t="s">
        <v>348</v>
      </c>
      <c r="D562" s="54" t="s">
        <v>349</v>
      </c>
      <c r="E562" s="55" t="s">
        <v>4758</v>
      </c>
      <c r="F562" s="55" t="s">
        <v>5528</v>
      </c>
      <c r="G562" s="54">
        <v>1</v>
      </c>
    </row>
    <row r="563" spans="1:7" ht="30" customHeight="1" x14ac:dyDescent="0.65">
      <c r="A563" s="52">
        <f t="shared" si="8"/>
        <v>555</v>
      </c>
      <c r="B563" s="52" t="s">
        <v>80</v>
      </c>
      <c r="C563" s="53" t="s">
        <v>350</v>
      </c>
      <c r="D563" s="52" t="s">
        <v>351</v>
      </c>
      <c r="E563" s="53" t="s">
        <v>4759</v>
      </c>
      <c r="F563" s="53" t="s">
        <v>5528</v>
      </c>
      <c r="G563" s="52">
        <v>1</v>
      </c>
    </row>
    <row r="564" spans="1:7" ht="30" customHeight="1" x14ac:dyDescent="0.65">
      <c r="A564" s="54">
        <f t="shared" si="8"/>
        <v>556</v>
      </c>
      <c r="B564" s="54" t="s">
        <v>80</v>
      </c>
      <c r="C564" s="55" t="s">
        <v>352</v>
      </c>
      <c r="D564" s="54" t="s">
        <v>347</v>
      </c>
      <c r="E564" s="55" t="s">
        <v>4760</v>
      </c>
      <c r="F564" s="55" t="s">
        <v>5430</v>
      </c>
      <c r="G564" s="54">
        <v>1</v>
      </c>
    </row>
    <row r="565" spans="1:7" ht="30" customHeight="1" x14ac:dyDescent="0.65">
      <c r="A565" s="52">
        <f t="shared" si="8"/>
        <v>557</v>
      </c>
      <c r="B565" s="52" t="s">
        <v>80</v>
      </c>
      <c r="C565" s="53" t="s">
        <v>353</v>
      </c>
      <c r="D565" s="52" t="s">
        <v>355</v>
      </c>
      <c r="E565" s="53" t="s">
        <v>4761</v>
      </c>
      <c r="F565" s="53" t="s">
        <v>5529</v>
      </c>
      <c r="G565" s="52">
        <v>1</v>
      </c>
    </row>
    <row r="566" spans="1:7" ht="30" customHeight="1" x14ac:dyDescent="0.65">
      <c r="A566" s="54">
        <f t="shared" si="8"/>
        <v>558</v>
      </c>
      <c r="B566" s="54" t="s">
        <v>80</v>
      </c>
      <c r="C566" s="55" t="s">
        <v>356</v>
      </c>
      <c r="D566" s="54" t="s">
        <v>357</v>
      </c>
      <c r="E566" s="55" t="s">
        <v>4762</v>
      </c>
      <c r="F566" s="55" t="s">
        <v>5442</v>
      </c>
      <c r="G566" s="54">
        <v>1</v>
      </c>
    </row>
    <row r="567" spans="1:7" ht="30" customHeight="1" x14ac:dyDescent="0.65">
      <c r="A567" s="52">
        <f t="shared" si="8"/>
        <v>559</v>
      </c>
      <c r="B567" s="52" t="s">
        <v>80</v>
      </c>
      <c r="C567" s="53" t="s">
        <v>358</v>
      </c>
      <c r="D567" s="52" t="s">
        <v>359</v>
      </c>
      <c r="E567" s="53" t="s">
        <v>4763</v>
      </c>
      <c r="F567" s="53" t="s">
        <v>5530</v>
      </c>
      <c r="G567" s="52">
        <v>1</v>
      </c>
    </row>
    <row r="568" spans="1:7" ht="30" customHeight="1" x14ac:dyDescent="0.65">
      <c r="A568" s="54">
        <f t="shared" si="8"/>
        <v>560</v>
      </c>
      <c r="B568" s="54" t="s">
        <v>80</v>
      </c>
      <c r="C568" s="55" t="s">
        <v>360</v>
      </c>
      <c r="D568" s="54" t="s">
        <v>361</v>
      </c>
      <c r="E568" s="55" t="s">
        <v>4764</v>
      </c>
      <c r="F568" s="55" t="s">
        <v>5531</v>
      </c>
      <c r="G568" s="54">
        <v>1</v>
      </c>
    </row>
    <row r="569" spans="1:7" ht="30" customHeight="1" x14ac:dyDescent="0.65">
      <c r="A569" s="52">
        <f t="shared" si="8"/>
        <v>561</v>
      </c>
      <c r="B569" s="52" t="s">
        <v>80</v>
      </c>
      <c r="C569" s="53" t="s">
        <v>362</v>
      </c>
      <c r="D569" s="52" t="s">
        <v>363</v>
      </c>
      <c r="E569" s="53" t="s">
        <v>4765</v>
      </c>
      <c r="F569" s="53" t="s">
        <v>5532</v>
      </c>
      <c r="G569" s="52">
        <v>1</v>
      </c>
    </row>
    <row r="570" spans="1:7" ht="30" customHeight="1" x14ac:dyDescent="0.65">
      <c r="A570" s="54">
        <f t="shared" si="8"/>
        <v>562</v>
      </c>
      <c r="B570" s="54" t="s">
        <v>80</v>
      </c>
      <c r="C570" s="55" t="s">
        <v>364</v>
      </c>
      <c r="D570" s="54" t="s">
        <v>365</v>
      </c>
      <c r="E570" s="55" t="s">
        <v>4766</v>
      </c>
      <c r="F570" s="55" t="s">
        <v>5532</v>
      </c>
      <c r="G570" s="54">
        <v>1</v>
      </c>
    </row>
    <row r="571" spans="1:7" ht="30" customHeight="1" x14ac:dyDescent="0.65">
      <c r="A571" s="52">
        <f t="shared" si="8"/>
        <v>563</v>
      </c>
      <c r="B571" s="52" t="s">
        <v>80</v>
      </c>
      <c r="C571" s="53" t="s">
        <v>366</v>
      </c>
      <c r="D571" s="52" t="s">
        <v>367</v>
      </c>
      <c r="E571" s="53" t="s">
        <v>4767</v>
      </c>
      <c r="F571" s="53" t="s">
        <v>5532</v>
      </c>
      <c r="G571" s="52">
        <v>1</v>
      </c>
    </row>
    <row r="572" spans="1:7" ht="30" customHeight="1" x14ac:dyDescent="0.65">
      <c r="A572" s="54">
        <f t="shared" si="8"/>
        <v>564</v>
      </c>
      <c r="B572" s="54" t="s">
        <v>80</v>
      </c>
      <c r="C572" s="55" t="s">
        <v>368</v>
      </c>
      <c r="D572" s="54" t="s">
        <v>371</v>
      </c>
      <c r="E572" s="55" t="s">
        <v>4768</v>
      </c>
      <c r="F572" s="55" t="s">
        <v>5532</v>
      </c>
      <c r="G572" s="54">
        <v>1</v>
      </c>
    </row>
    <row r="573" spans="1:7" ht="30" customHeight="1" x14ac:dyDescent="0.65">
      <c r="A573" s="52">
        <f t="shared" si="8"/>
        <v>565</v>
      </c>
      <c r="B573" s="52" t="s">
        <v>80</v>
      </c>
      <c r="C573" s="53" t="s">
        <v>372</v>
      </c>
      <c r="D573" s="52" t="s">
        <v>363</v>
      </c>
      <c r="E573" s="53" t="s">
        <v>4769</v>
      </c>
      <c r="F573" s="53" t="s">
        <v>5532</v>
      </c>
      <c r="G573" s="52">
        <v>1</v>
      </c>
    </row>
    <row r="574" spans="1:7" ht="30" customHeight="1" x14ac:dyDescent="0.65">
      <c r="A574" s="54">
        <f t="shared" si="8"/>
        <v>566</v>
      </c>
      <c r="B574" s="54" t="s">
        <v>80</v>
      </c>
      <c r="C574" s="55" t="s">
        <v>374</v>
      </c>
      <c r="D574" s="54" t="s">
        <v>367</v>
      </c>
      <c r="E574" s="55" t="s">
        <v>4770</v>
      </c>
      <c r="F574" s="55" t="s">
        <v>5532</v>
      </c>
      <c r="G574" s="54">
        <v>1</v>
      </c>
    </row>
    <row r="575" spans="1:7" ht="30" customHeight="1" x14ac:dyDescent="0.65">
      <c r="A575" s="52">
        <f t="shared" si="8"/>
        <v>567</v>
      </c>
      <c r="B575" s="52" t="s">
        <v>80</v>
      </c>
      <c r="C575" s="53" t="s">
        <v>375</v>
      </c>
      <c r="D575" s="52" t="s">
        <v>377</v>
      </c>
      <c r="E575" s="53" t="s">
        <v>4771</v>
      </c>
      <c r="F575" s="53" t="s">
        <v>5532</v>
      </c>
      <c r="G575" s="52">
        <v>1</v>
      </c>
    </row>
    <row r="576" spans="1:7" ht="30" customHeight="1" x14ac:dyDescent="0.65">
      <c r="A576" s="54">
        <f t="shared" si="8"/>
        <v>568</v>
      </c>
      <c r="B576" s="54" t="s">
        <v>80</v>
      </c>
      <c r="C576" s="55" t="s">
        <v>378</v>
      </c>
      <c r="D576" s="54" t="s">
        <v>377</v>
      </c>
      <c r="E576" s="55" t="s">
        <v>4772</v>
      </c>
      <c r="F576" s="55" t="s">
        <v>5532</v>
      </c>
      <c r="G576" s="54">
        <v>1</v>
      </c>
    </row>
    <row r="577" spans="1:7" ht="30" customHeight="1" x14ac:dyDescent="0.65">
      <c r="A577" s="52">
        <f t="shared" si="8"/>
        <v>569</v>
      </c>
      <c r="B577" s="52" t="s">
        <v>80</v>
      </c>
      <c r="C577" s="53" t="s">
        <v>379</v>
      </c>
      <c r="D577" s="52" t="s">
        <v>380</v>
      </c>
      <c r="E577" s="53" t="s">
        <v>4773</v>
      </c>
      <c r="F577" s="53" t="s">
        <v>5532</v>
      </c>
      <c r="G577" s="52">
        <v>1</v>
      </c>
    </row>
    <row r="578" spans="1:7" ht="30" customHeight="1" x14ac:dyDescent="0.65">
      <c r="A578" s="54">
        <f t="shared" si="8"/>
        <v>570</v>
      </c>
      <c r="B578" s="54" t="s">
        <v>80</v>
      </c>
      <c r="C578" s="55" t="s">
        <v>381</v>
      </c>
      <c r="D578" s="54" t="s">
        <v>382</v>
      </c>
      <c r="E578" s="55" t="s">
        <v>4774</v>
      </c>
      <c r="F578" s="55" t="s">
        <v>5528</v>
      </c>
      <c r="G578" s="54">
        <v>1</v>
      </c>
    </row>
    <row r="579" spans="1:7" ht="30" customHeight="1" x14ac:dyDescent="0.65">
      <c r="A579" s="52">
        <f t="shared" si="8"/>
        <v>571</v>
      </c>
      <c r="B579" s="52" t="s">
        <v>80</v>
      </c>
      <c r="C579" s="53" t="s">
        <v>383</v>
      </c>
      <c r="D579" s="52" t="s">
        <v>380</v>
      </c>
      <c r="E579" s="53" t="s">
        <v>4775</v>
      </c>
      <c r="F579" s="53" t="s">
        <v>5533</v>
      </c>
      <c r="G579" s="52">
        <v>1</v>
      </c>
    </row>
    <row r="580" spans="1:7" ht="30" customHeight="1" x14ac:dyDescent="0.65">
      <c r="A580" s="54">
        <f t="shared" si="8"/>
        <v>572</v>
      </c>
      <c r="B580" s="54" t="s">
        <v>80</v>
      </c>
      <c r="C580" s="55" t="s">
        <v>385</v>
      </c>
      <c r="D580" s="54" t="s">
        <v>387</v>
      </c>
      <c r="E580" s="55" t="s">
        <v>4776</v>
      </c>
      <c r="F580" s="55" t="s">
        <v>5534</v>
      </c>
      <c r="G580" s="54">
        <v>1</v>
      </c>
    </row>
    <row r="581" spans="1:7" ht="30" customHeight="1" x14ac:dyDescent="0.65">
      <c r="A581" s="52">
        <f t="shared" si="8"/>
        <v>573</v>
      </c>
      <c r="B581" s="52" t="s">
        <v>80</v>
      </c>
      <c r="C581" s="53" t="s">
        <v>1809</v>
      </c>
      <c r="D581" s="52" t="s">
        <v>341</v>
      </c>
      <c r="E581" s="53" t="s">
        <v>4777</v>
      </c>
      <c r="F581" s="53" t="s">
        <v>5535</v>
      </c>
      <c r="G581" s="52">
        <v>2</v>
      </c>
    </row>
    <row r="582" spans="1:7" ht="30" customHeight="1" x14ac:dyDescent="0.65">
      <c r="A582" s="54">
        <f t="shared" si="8"/>
        <v>574</v>
      </c>
      <c r="B582" s="54" t="s">
        <v>80</v>
      </c>
      <c r="C582" s="55" t="s">
        <v>388</v>
      </c>
      <c r="D582" s="54" t="s">
        <v>355</v>
      </c>
      <c r="E582" s="55" t="s">
        <v>4778</v>
      </c>
      <c r="F582" s="55" t="s">
        <v>5536</v>
      </c>
      <c r="G582" s="54">
        <v>1</v>
      </c>
    </row>
    <row r="583" spans="1:7" ht="30" customHeight="1" x14ac:dyDescent="0.65">
      <c r="A583" s="52">
        <f t="shared" si="8"/>
        <v>575</v>
      </c>
      <c r="B583" s="52" t="s">
        <v>80</v>
      </c>
      <c r="C583" s="53" t="s">
        <v>389</v>
      </c>
      <c r="D583" s="52" t="s">
        <v>363</v>
      </c>
      <c r="E583" s="53" t="s">
        <v>4779</v>
      </c>
      <c r="F583" s="53" t="s">
        <v>5537</v>
      </c>
      <c r="G583" s="52">
        <v>1</v>
      </c>
    </row>
    <row r="584" spans="1:7" ht="30" customHeight="1" x14ac:dyDescent="0.65">
      <c r="A584" s="54">
        <f t="shared" si="8"/>
        <v>576</v>
      </c>
      <c r="B584" s="54" t="s">
        <v>80</v>
      </c>
      <c r="C584" s="55" t="s">
        <v>390</v>
      </c>
      <c r="D584" s="54" t="s">
        <v>391</v>
      </c>
      <c r="E584" s="55" t="s">
        <v>4780</v>
      </c>
      <c r="F584" s="55" t="s">
        <v>5532</v>
      </c>
      <c r="G584" s="54">
        <v>1</v>
      </c>
    </row>
    <row r="585" spans="1:7" ht="30" customHeight="1" x14ac:dyDescent="0.65">
      <c r="A585" s="52">
        <f t="shared" si="8"/>
        <v>577</v>
      </c>
      <c r="B585" s="52" t="s">
        <v>80</v>
      </c>
      <c r="C585" s="53" t="s">
        <v>392</v>
      </c>
      <c r="D585" s="52" t="s">
        <v>367</v>
      </c>
      <c r="E585" s="53" t="s">
        <v>4781</v>
      </c>
      <c r="F585" s="53" t="s">
        <v>5532</v>
      </c>
      <c r="G585" s="52">
        <v>1</v>
      </c>
    </row>
    <row r="586" spans="1:7" ht="30" customHeight="1" x14ac:dyDescent="0.65">
      <c r="A586" s="54">
        <f t="shared" si="8"/>
        <v>578</v>
      </c>
      <c r="B586" s="54" t="s">
        <v>80</v>
      </c>
      <c r="C586" s="55" t="s">
        <v>393</v>
      </c>
      <c r="D586" s="54" t="s">
        <v>351</v>
      </c>
      <c r="E586" s="55" t="s">
        <v>4782</v>
      </c>
      <c r="F586" s="55" t="s">
        <v>5528</v>
      </c>
      <c r="G586" s="54">
        <v>1</v>
      </c>
    </row>
    <row r="587" spans="1:7" ht="30" customHeight="1" x14ac:dyDescent="0.65">
      <c r="A587" s="52">
        <f t="shared" ref="A587:A650" si="9">A586+1</f>
        <v>579</v>
      </c>
      <c r="B587" s="52" t="s">
        <v>80</v>
      </c>
      <c r="C587" s="53" t="s">
        <v>396</v>
      </c>
      <c r="D587" s="52" t="s">
        <v>398</v>
      </c>
      <c r="E587" s="53" t="s">
        <v>4783</v>
      </c>
      <c r="F587" s="53" t="s">
        <v>5528</v>
      </c>
      <c r="G587" s="52">
        <v>1</v>
      </c>
    </row>
    <row r="588" spans="1:7" ht="30" customHeight="1" x14ac:dyDescent="0.65">
      <c r="A588" s="54">
        <f t="shared" si="9"/>
        <v>580</v>
      </c>
      <c r="B588" s="54" t="s">
        <v>80</v>
      </c>
      <c r="C588" s="55" t="s">
        <v>399</v>
      </c>
      <c r="D588" s="54" t="s">
        <v>343</v>
      </c>
      <c r="E588" s="55" t="s">
        <v>4784</v>
      </c>
      <c r="F588" s="55" t="s">
        <v>5528</v>
      </c>
      <c r="G588" s="54">
        <v>1</v>
      </c>
    </row>
    <row r="589" spans="1:7" ht="30" customHeight="1" x14ac:dyDescent="0.65">
      <c r="A589" s="52">
        <f t="shared" si="9"/>
        <v>581</v>
      </c>
      <c r="B589" s="52" t="s">
        <v>80</v>
      </c>
      <c r="C589" s="53" t="s">
        <v>400</v>
      </c>
      <c r="D589" s="52" t="s">
        <v>349</v>
      </c>
      <c r="E589" s="53" t="s">
        <v>4785</v>
      </c>
      <c r="F589" s="53" t="s">
        <v>5528</v>
      </c>
      <c r="G589" s="52">
        <v>1</v>
      </c>
    </row>
    <row r="590" spans="1:7" ht="30" customHeight="1" x14ac:dyDescent="0.65">
      <c r="A590" s="54">
        <f t="shared" si="9"/>
        <v>582</v>
      </c>
      <c r="B590" s="54" t="s">
        <v>80</v>
      </c>
      <c r="C590" s="55" t="s">
        <v>401</v>
      </c>
      <c r="D590" s="54" t="s">
        <v>351</v>
      </c>
      <c r="E590" s="55" t="s">
        <v>4786</v>
      </c>
      <c r="F590" s="55" t="s">
        <v>5528</v>
      </c>
      <c r="G590" s="54">
        <v>1</v>
      </c>
    </row>
    <row r="591" spans="1:7" ht="30" customHeight="1" x14ac:dyDescent="0.65">
      <c r="A591" s="52">
        <f t="shared" si="9"/>
        <v>583</v>
      </c>
      <c r="B591" s="52" t="s">
        <v>80</v>
      </c>
      <c r="C591" s="53" t="s">
        <v>1690</v>
      </c>
      <c r="D591" s="52" t="s">
        <v>1691</v>
      </c>
      <c r="E591" s="53" t="s">
        <v>4787</v>
      </c>
      <c r="F591" s="53" t="s">
        <v>5422</v>
      </c>
      <c r="G591" s="52">
        <v>1</v>
      </c>
    </row>
    <row r="592" spans="1:7" ht="30" customHeight="1" x14ac:dyDescent="0.65">
      <c r="A592" s="54">
        <f t="shared" si="9"/>
        <v>584</v>
      </c>
      <c r="B592" s="54" t="s">
        <v>80</v>
      </c>
      <c r="C592" s="55" t="s">
        <v>4173</v>
      </c>
      <c r="D592" s="54" t="s">
        <v>5662</v>
      </c>
      <c r="E592" s="55" t="s">
        <v>4788</v>
      </c>
      <c r="F592" s="55" t="s">
        <v>5430</v>
      </c>
      <c r="G592" s="54">
        <v>1</v>
      </c>
    </row>
    <row r="593" spans="1:7" ht="30" customHeight="1" x14ac:dyDescent="0.65">
      <c r="A593" s="52">
        <f t="shared" si="9"/>
        <v>585</v>
      </c>
      <c r="B593" s="52" t="s">
        <v>80</v>
      </c>
      <c r="C593" s="53" t="s">
        <v>1692</v>
      </c>
      <c r="D593" s="52" t="s">
        <v>5662</v>
      </c>
      <c r="E593" s="53" t="s">
        <v>4789</v>
      </c>
      <c r="F593" s="53" t="s">
        <v>5538</v>
      </c>
      <c r="G593" s="52">
        <v>1</v>
      </c>
    </row>
    <row r="594" spans="1:7" ht="30" customHeight="1" x14ac:dyDescent="0.65">
      <c r="A594" s="54">
        <f t="shared" si="9"/>
        <v>586</v>
      </c>
      <c r="B594" s="54" t="s">
        <v>80</v>
      </c>
      <c r="C594" s="55" t="s">
        <v>1693</v>
      </c>
      <c r="D594" s="54" t="s">
        <v>1694</v>
      </c>
      <c r="E594" s="55" t="s">
        <v>4790</v>
      </c>
      <c r="F594" s="55" t="s">
        <v>5538</v>
      </c>
      <c r="G594" s="54">
        <v>1</v>
      </c>
    </row>
    <row r="595" spans="1:7" ht="30" customHeight="1" x14ac:dyDescent="0.65">
      <c r="A595" s="52">
        <f t="shared" si="9"/>
        <v>587</v>
      </c>
      <c r="B595" s="52" t="s">
        <v>80</v>
      </c>
      <c r="C595" s="53" t="s">
        <v>4174</v>
      </c>
      <c r="D595" s="52" t="s">
        <v>341</v>
      </c>
      <c r="E595" s="53" t="s">
        <v>4791</v>
      </c>
      <c r="F595" s="53" t="s">
        <v>5538</v>
      </c>
      <c r="G595" s="52">
        <v>1</v>
      </c>
    </row>
    <row r="596" spans="1:7" ht="30" customHeight="1" x14ac:dyDescent="0.65">
      <c r="A596" s="54">
        <f t="shared" si="9"/>
        <v>588</v>
      </c>
      <c r="B596" s="54" t="s">
        <v>80</v>
      </c>
      <c r="C596" s="55" t="s">
        <v>3195</v>
      </c>
      <c r="D596" s="54" t="s">
        <v>5663</v>
      </c>
      <c r="E596" s="55" t="s">
        <v>4792</v>
      </c>
      <c r="F596" s="55" t="s">
        <v>5538</v>
      </c>
      <c r="G596" s="54">
        <v>1</v>
      </c>
    </row>
    <row r="597" spans="1:7" ht="30" customHeight="1" x14ac:dyDescent="0.65">
      <c r="A597" s="52">
        <f t="shared" si="9"/>
        <v>589</v>
      </c>
      <c r="B597" s="52" t="s">
        <v>80</v>
      </c>
      <c r="C597" s="53" t="s">
        <v>1695</v>
      </c>
      <c r="D597" s="52" t="s">
        <v>5664</v>
      </c>
      <c r="E597" s="53" t="s">
        <v>4793</v>
      </c>
      <c r="F597" s="53" t="s">
        <v>5430</v>
      </c>
      <c r="G597" s="52">
        <v>1</v>
      </c>
    </row>
    <row r="598" spans="1:7" ht="30" customHeight="1" x14ac:dyDescent="0.65">
      <c r="A598" s="54">
        <f t="shared" si="9"/>
        <v>590</v>
      </c>
      <c r="B598" s="54" t="s">
        <v>80</v>
      </c>
      <c r="C598" s="55" t="s">
        <v>1696</v>
      </c>
      <c r="D598" s="54" t="s">
        <v>5662</v>
      </c>
      <c r="E598" s="55" t="s">
        <v>4794</v>
      </c>
      <c r="F598" s="55" t="s">
        <v>5430</v>
      </c>
      <c r="G598" s="54">
        <v>1</v>
      </c>
    </row>
    <row r="599" spans="1:7" ht="30" customHeight="1" x14ac:dyDescent="0.65">
      <c r="A599" s="52">
        <f t="shared" si="9"/>
        <v>591</v>
      </c>
      <c r="B599" s="52" t="s">
        <v>80</v>
      </c>
      <c r="C599" s="53" t="s">
        <v>1697</v>
      </c>
      <c r="D599" s="52" t="s">
        <v>5665</v>
      </c>
      <c r="E599" s="53" t="s">
        <v>4795</v>
      </c>
      <c r="F599" s="53" t="s">
        <v>5538</v>
      </c>
      <c r="G599" s="52">
        <v>1</v>
      </c>
    </row>
    <row r="600" spans="1:7" ht="30" customHeight="1" x14ac:dyDescent="0.65">
      <c r="A600" s="54">
        <f t="shared" si="9"/>
        <v>592</v>
      </c>
      <c r="B600" s="54" t="s">
        <v>80</v>
      </c>
      <c r="C600" s="55" t="s">
        <v>1698</v>
      </c>
      <c r="D600" s="54" t="s">
        <v>5662</v>
      </c>
      <c r="E600" s="55" t="s">
        <v>4796</v>
      </c>
      <c r="F600" s="55" t="s">
        <v>5538</v>
      </c>
      <c r="G600" s="54">
        <v>1</v>
      </c>
    </row>
    <row r="601" spans="1:7" ht="30" customHeight="1" x14ac:dyDescent="0.65">
      <c r="A601" s="52">
        <f t="shared" si="9"/>
        <v>593</v>
      </c>
      <c r="B601" s="52" t="s">
        <v>80</v>
      </c>
      <c r="C601" s="53" t="s">
        <v>1699</v>
      </c>
      <c r="D601" s="52" t="s">
        <v>1691</v>
      </c>
      <c r="E601" s="53" t="s">
        <v>4797</v>
      </c>
      <c r="F601" s="53" t="s">
        <v>5538</v>
      </c>
      <c r="G601" s="52">
        <v>1</v>
      </c>
    </row>
    <row r="602" spans="1:7" ht="30" customHeight="1" x14ac:dyDescent="0.65">
      <c r="A602" s="54">
        <f t="shared" si="9"/>
        <v>594</v>
      </c>
      <c r="B602" s="54" t="s">
        <v>80</v>
      </c>
      <c r="C602" s="55" t="s">
        <v>1700</v>
      </c>
      <c r="D602" s="54" t="s">
        <v>5666</v>
      </c>
      <c r="E602" s="55" t="s">
        <v>4798</v>
      </c>
      <c r="F602" s="55" t="s">
        <v>5430</v>
      </c>
      <c r="G602" s="54">
        <v>1</v>
      </c>
    </row>
    <row r="603" spans="1:7" ht="30" customHeight="1" x14ac:dyDescent="0.65">
      <c r="A603" s="52">
        <f t="shared" si="9"/>
        <v>595</v>
      </c>
      <c r="B603" s="52" t="s">
        <v>80</v>
      </c>
      <c r="C603" s="53" t="s">
        <v>1701</v>
      </c>
      <c r="D603" s="52" t="s">
        <v>5662</v>
      </c>
      <c r="E603" s="53" t="s">
        <v>4799</v>
      </c>
      <c r="F603" s="53" t="s">
        <v>5538</v>
      </c>
      <c r="G603" s="52">
        <v>1</v>
      </c>
    </row>
    <row r="604" spans="1:7" ht="30" customHeight="1" x14ac:dyDescent="0.65">
      <c r="A604" s="54">
        <f t="shared" si="9"/>
        <v>596</v>
      </c>
      <c r="B604" s="54" t="s">
        <v>80</v>
      </c>
      <c r="C604" s="55" t="s">
        <v>4175</v>
      </c>
      <c r="D604" s="54" t="s">
        <v>340</v>
      </c>
      <c r="E604" s="55" t="s">
        <v>4800</v>
      </c>
      <c r="F604" s="55" t="s">
        <v>5538</v>
      </c>
      <c r="G604" s="54">
        <v>1</v>
      </c>
    </row>
    <row r="605" spans="1:7" ht="30" customHeight="1" x14ac:dyDescent="0.65">
      <c r="A605" s="52">
        <f t="shared" si="9"/>
        <v>597</v>
      </c>
      <c r="B605" s="52" t="s">
        <v>80</v>
      </c>
      <c r="C605" s="53" t="s">
        <v>4176</v>
      </c>
      <c r="D605" s="52" t="s">
        <v>1983</v>
      </c>
      <c r="E605" s="53" t="s">
        <v>4801</v>
      </c>
      <c r="F605" s="53" t="s">
        <v>5538</v>
      </c>
      <c r="G605" s="52">
        <v>1</v>
      </c>
    </row>
    <row r="606" spans="1:7" ht="30" customHeight="1" x14ac:dyDescent="0.65">
      <c r="A606" s="54">
        <f t="shared" si="9"/>
        <v>598</v>
      </c>
      <c r="B606" s="54" t="s">
        <v>80</v>
      </c>
      <c r="C606" s="55" t="s">
        <v>1965</v>
      </c>
      <c r="D606" s="54" t="s">
        <v>1984</v>
      </c>
      <c r="E606" s="55" t="s">
        <v>4802</v>
      </c>
      <c r="F606" s="55" t="s">
        <v>5538</v>
      </c>
      <c r="G606" s="54">
        <v>1</v>
      </c>
    </row>
    <row r="607" spans="1:7" ht="30" customHeight="1" x14ac:dyDescent="0.65">
      <c r="A607" s="52">
        <f t="shared" si="9"/>
        <v>599</v>
      </c>
      <c r="B607" s="52" t="s">
        <v>80</v>
      </c>
      <c r="C607" s="53" t="s">
        <v>4177</v>
      </c>
      <c r="D607" s="52" t="s">
        <v>1984</v>
      </c>
      <c r="E607" s="53" t="s">
        <v>4803</v>
      </c>
      <c r="F607" s="53" t="s">
        <v>5538</v>
      </c>
      <c r="G607" s="52">
        <v>1</v>
      </c>
    </row>
    <row r="608" spans="1:7" ht="30" customHeight="1" x14ac:dyDescent="0.65">
      <c r="A608" s="54">
        <f t="shared" si="9"/>
        <v>600</v>
      </c>
      <c r="B608" s="54" t="s">
        <v>80</v>
      </c>
      <c r="C608" s="55" t="s">
        <v>4178</v>
      </c>
      <c r="D608" s="54" t="s">
        <v>380</v>
      </c>
      <c r="E608" s="55" t="s">
        <v>4804</v>
      </c>
      <c r="F608" s="55" t="s">
        <v>5538</v>
      </c>
      <c r="G608" s="54">
        <v>1</v>
      </c>
    </row>
    <row r="609" spans="1:7" ht="30" customHeight="1" x14ac:dyDescent="0.65">
      <c r="A609" s="52">
        <f t="shared" si="9"/>
        <v>601</v>
      </c>
      <c r="B609" s="52" t="s">
        <v>80</v>
      </c>
      <c r="C609" s="53" t="s">
        <v>4179</v>
      </c>
      <c r="D609" s="52" t="s">
        <v>1984</v>
      </c>
      <c r="E609" s="53" t="s">
        <v>4805</v>
      </c>
      <c r="F609" s="53" t="s">
        <v>5538</v>
      </c>
      <c r="G609" s="52">
        <v>1</v>
      </c>
    </row>
    <row r="610" spans="1:7" ht="30" customHeight="1" x14ac:dyDescent="0.65">
      <c r="A610" s="54">
        <f t="shared" si="9"/>
        <v>602</v>
      </c>
      <c r="B610" s="54" t="s">
        <v>80</v>
      </c>
      <c r="C610" s="55" t="s">
        <v>1966</v>
      </c>
      <c r="D610" s="54" t="s">
        <v>377</v>
      </c>
      <c r="E610" s="55" t="s">
        <v>4806</v>
      </c>
      <c r="F610" s="55" t="s">
        <v>5538</v>
      </c>
      <c r="G610" s="54">
        <v>1</v>
      </c>
    </row>
    <row r="611" spans="1:7" ht="30" customHeight="1" x14ac:dyDescent="0.65">
      <c r="A611" s="52">
        <f t="shared" si="9"/>
        <v>603</v>
      </c>
      <c r="B611" s="52" t="s">
        <v>80</v>
      </c>
      <c r="C611" s="53" t="s">
        <v>1967</v>
      </c>
      <c r="D611" s="52" t="s">
        <v>363</v>
      </c>
      <c r="E611" s="53" t="s">
        <v>4807</v>
      </c>
      <c r="F611" s="53" t="s">
        <v>5538</v>
      </c>
      <c r="G611" s="52">
        <v>1</v>
      </c>
    </row>
    <row r="612" spans="1:7" ht="30" customHeight="1" x14ac:dyDescent="0.65">
      <c r="A612" s="54">
        <f t="shared" si="9"/>
        <v>604</v>
      </c>
      <c r="B612" s="54" t="s">
        <v>80</v>
      </c>
      <c r="C612" s="55" t="s">
        <v>1968</v>
      </c>
      <c r="D612" s="54" t="s">
        <v>1984</v>
      </c>
      <c r="E612" s="55" t="s">
        <v>4808</v>
      </c>
      <c r="F612" s="55" t="s">
        <v>5538</v>
      </c>
      <c r="G612" s="54">
        <v>1</v>
      </c>
    </row>
    <row r="613" spans="1:7" ht="30" customHeight="1" x14ac:dyDescent="0.65">
      <c r="A613" s="52">
        <f t="shared" si="9"/>
        <v>605</v>
      </c>
      <c r="B613" s="52" t="s">
        <v>80</v>
      </c>
      <c r="C613" s="53" t="s">
        <v>1969</v>
      </c>
      <c r="D613" s="52" t="s">
        <v>1984</v>
      </c>
      <c r="E613" s="53" t="s">
        <v>4809</v>
      </c>
      <c r="F613" s="53" t="s">
        <v>5538</v>
      </c>
      <c r="G613" s="52">
        <v>1</v>
      </c>
    </row>
    <row r="614" spans="1:7" ht="30" customHeight="1" x14ac:dyDescent="0.65">
      <c r="A614" s="54">
        <f t="shared" si="9"/>
        <v>606</v>
      </c>
      <c r="B614" s="54" t="s">
        <v>80</v>
      </c>
      <c r="C614" s="55" t="s">
        <v>1970</v>
      </c>
      <c r="D614" s="54" t="s">
        <v>391</v>
      </c>
      <c r="E614" s="55" t="s">
        <v>4810</v>
      </c>
      <c r="F614" s="55" t="s">
        <v>5538</v>
      </c>
      <c r="G614" s="54">
        <v>1</v>
      </c>
    </row>
    <row r="615" spans="1:7" ht="30" customHeight="1" x14ac:dyDescent="0.65">
      <c r="A615" s="52">
        <f t="shared" si="9"/>
        <v>607</v>
      </c>
      <c r="B615" s="52" t="s">
        <v>80</v>
      </c>
      <c r="C615" s="53" t="s">
        <v>1971</v>
      </c>
      <c r="D615" s="52" t="s">
        <v>391</v>
      </c>
      <c r="E615" s="53" t="s">
        <v>4811</v>
      </c>
      <c r="F615" s="53" t="s">
        <v>5538</v>
      </c>
      <c r="G615" s="52">
        <v>1</v>
      </c>
    </row>
    <row r="616" spans="1:7" ht="30" customHeight="1" x14ac:dyDescent="0.65">
      <c r="A616" s="54">
        <f t="shared" si="9"/>
        <v>608</v>
      </c>
      <c r="B616" s="54" t="s">
        <v>80</v>
      </c>
      <c r="C616" s="55" t="s">
        <v>1972</v>
      </c>
      <c r="D616" s="54" t="s">
        <v>349</v>
      </c>
      <c r="E616" s="55" t="s">
        <v>4812</v>
      </c>
      <c r="F616" s="55" t="s">
        <v>5539</v>
      </c>
      <c r="G616" s="54">
        <v>1</v>
      </c>
    </row>
    <row r="617" spans="1:7" ht="30" customHeight="1" x14ac:dyDescent="0.65">
      <c r="A617" s="52">
        <f t="shared" si="9"/>
        <v>609</v>
      </c>
      <c r="B617" s="52" t="s">
        <v>80</v>
      </c>
      <c r="C617" s="53" t="s">
        <v>1973</v>
      </c>
      <c r="D617" s="52" t="s">
        <v>349</v>
      </c>
      <c r="E617" s="53" t="s">
        <v>4813</v>
      </c>
      <c r="F617" s="53" t="s">
        <v>5430</v>
      </c>
      <c r="G617" s="52">
        <v>1</v>
      </c>
    </row>
    <row r="618" spans="1:7" ht="30" customHeight="1" x14ac:dyDescent="0.65">
      <c r="A618" s="54">
        <f t="shared" si="9"/>
        <v>610</v>
      </c>
      <c r="B618" s="54" t="s">
        <v>80</v>
      </c>
      <c r="C618" s="55" t="s">
        <v>1974</v>
      </c>
      <c r="D618" s="54" t="s">
        <v>1985</v>
      </c>
      <c r="E618" s="55" t="s">
        <v>4814</v>
      </c>
      <c r="F618" s="55" t="s">
        <v>5430</v>
      </c>
      <c r="G618" s="54">
        <v>1</v>
      </c>
    </row>
    <row r="619" spans="1:7" ht="30" customHeight="1" x14ac:dyDescent="0.65">
      <c r="A619" s="52">
        <f t="shared" si="9"/>
        <v>611</v>
      </c>
      <c r="B619" s="52" t="s">
        <v>80</v>
      </c>
      <c r="C619" s="53" t="s">
        <v>1975</v>
      </c>
      <c r="D619" s="52" t="s">
        <v>1985</v>
      </c>
      <c r="E619" s="53" t="s">
        <v>4815</v>
      </c>
      <c r="F619" s="53" t="s">
        <v>5430</v>
      </c>
      <c r="G619" s="52">
        <v>1</v>
      </c>
    </row>
    <row r="620" spans="1:7" ht="30" customHeight="1" x14ac:dyDescent="0.65">
      <c r="A620" s="54">
        <f t="shared" si="9"/>
        <v>612</v>
      </c>
      <c r="B620" s="54" t="s">
        <v>80</v>
      </c>
      <c r="C620" s="55" t="s">
        <v>2061</v>
      </c>
      <c r="D620" s="54" t="s">
        <v>363</v>
      </c>
      <c r="E620" s="55" t="s">
        <v>4816</v>
      </c>
      <c r="F620" s="55" t="s">
        <v>5465</v>
      </c>
      <c r="G620" s="54">
        <v>1</v>
      </c>
    </row>
    <row r="621" spans="1:7" ht="30" customHeight="1" x14ac:dyDescent="0.65">
      <c r="A621" s="52">
        <f t="shared" si="9"/>
        <v>613</v>
      </c>
      <c r="B621" s="52" t="s">
        <v>80</v>
      </c>
      <c r="C621" s="53" t="s">
        <v>2084</v>
      </c>
      <c r="D621" s="52" t="s">
        <v>351</v>
      </c>
      <c r="E621" s="53" t="s">
        <v>4817</v>
      </c>
      <c r="F621" s="53" t="s">
        <v>5509</v>
      </c>
      <c r="G621" s="52">
        <v>1</v>
      </c>
    </row>
    <row r="622" spans="1:7" ht="30" customHeight="1" x14ac:dyDescent="0.65">
      <c r="A622" s="54">
        <f t="shared" si="9"/>
        <v>614</v>
      </c>
      <c r="B622" s="54" t="s">
        <v>80</v>
      </c>
      <c r="C622" s="55" t="s">
        <v>3352</v>
      </c>
      <c r="D622" s="54" t="s">
        <v>341</v>
      </c>
      <c r="E622" s="55" t="s">
        <v>4818</v>
      </c>
      <c r="F622" s="55" t="s">
        <v>5430</v>
      </c>
      <c r="G622" s="54">
        <v>1</v>
      </c>
    </row>
    <row r="623" spans="1:7" ht="30" customHeight="1" x14ac:dyDescent="0.65">
      <c r="A623" s="52">
        <f t="shared" si="9"/>
        <v>615</v>
      </c>
      <c r="B623" s="52" t="s">
        <v>80</v>
      </c>
      <c r="C623" s="53" t="s">
        <v>4180</v>
      </c>
      <c r="D623" s="52" t="s">
        <v>1691</v>
      </c>
      <c r="E623" s="53" t="s">
        <v>4819</v>
      </c>
      <c r="F623" s="53" t="s">
        <v>5430</v>
      </c>
      <c r="G623" s="52">
        <v>1</v>
      </c>
    </row>
    <row r="624" spans="1:7" ht="30" customHeight="1" x14ac:dyDescent="0.65">
      <c r="A624" s="54">
        <f t="shared" si="9"/>
        <v>616</v>
      </c>
      <c r="B624" s="54" t="s">
        <v>80</v>
      </c>
      <c r="C624" s="55" t="s">
        <v>3353</v>
      </c>
      <c r="D624" s="54" t="s">
        <v>341</v>
      </c>
      <c r="E624" s="55" t="s">
        <v>4820</v>
      </c>
      <c r="F624" s="55" t="s">
        <v>5430</v>
      </c>
      <c r="G624" s="54">
        <v>1</v>
      </c>
    </row>
    <row r="625" spans="1:7" ht="30" customHeight="1" x14ac:dyDescent="0.65">
      <c r="A625" s="52">
        <f t="shared" si="9"/>
        <v>617</v>
      </c>
      <c r="B625" s="52" t="s">
        <v>80</v>
      </c>
      <c r="C625" s="53" t="s">
        <v>3977</v>
      </c>
      <c r="D625" s="52" t="s">
        <v>341</v>
      </c>
      <c r="E625" s="53" t="s">
        <v>4821</v>
      </c>
      <c r="F625" s="53" t="s">
        <v>5540</v>
      </c>
      <c r="G625" s="52">
        <v>1</v>
      </c>
    </row>
    <row r="626" spans="1:7" ht="30" customHeight="1" x14ac:dyDescent="0.65">
      <c r="A626" s="54">
        <f t="shared" si="9"/>
        <v>618</v>
      </c>
      <c r="B626" s="54" t="s">
        <v>80</v>
      </c>
      <c r="C626" s="55" t="s">
        <v>3978</v>
      </c>
      <c r="D626" s="54" t="s">
        <v>3982</v>
      </c>
      <c r="E626" s="55" t="s">
        <v>4822</v>
      </c>
      <c r="F626" s="55" t="s">
        <v>5540</v>
      </c>
      <c r="G626" s="54">
        <v>1</v>
      </c>
    </row>
    <row r="627" spans="1:7" ht="30" customHeight="1" x14ac:dyDescent="0.65">
      <c r="A627" s="52">
        <f t="shared" si="9"/>
        <v>619</v>
      </c>
      <c r="B627" s="52" t="s">
        <v>80</v>
      </c>
      <c r="C627" s="53" t="s">
        <v>3979</v>
      </c>
      <c r="D627" s="52" t="s">
        <v>3982</v>
      </c>
      <c r="E627" s="53" t="s">
        <v>4823</v>
      </c>
      <c r="F627" s="53" t="s">
        <v>5540</v>
      </c>
      <c r="G627" s="52">
        <v>1</v>
      </c>
    </row>
    <row r="628" spans="1:7" ht="30" customHeight="1" x14ac:dyDescent="0.65">
      <c r="A628" s="54">
        <f t="shared" si="9"/>
        <v>620</v>
      </c>
      <c r="B628" s="54" t="s">
        <v>80</v>
      </c>
      <c r="C628" s="55" t="s">
        <v>3998</v>
      </c>
      <c r="D628" s="54" t="s">
        <v>343</v>
      </c>
      <c r="E628" s="55" t="s">
        <v>4824</v>
      </c>
      <c r="F628" s="55" t="s">
        <v>5541</v>
      </c>
      <c r="G628" s="54">
        <v>1</v>
      </c>
    </row>
    <row r="629" spans="1:7" ht="30" customHeight="1" x14ac:dyDescent="0.65">
      <c r="A629" s="52">
        <f t="shared" si="9"/>
        <v>621</v>
      </c>
      <c r="B629" s="52" t="s">
        <v>114</v>
      </c>
      <c r="C629" s="53" t="s">
        <v>402</v>
      </c>
      <c r="D629" s="52" t="s">
        <v>403</v>
      </c>
      <c r="E629" s="53" t="s">
        <v>4825</v>
      </c>
      <c r="F629" s="53" t="s">
        <v>5430</v>
      </c>
      <c r="G629" s="52">
        <v>1</v>
      </c>
    </row>
    <row r="630" spans="1:7" ht="30" customHeight="1" x14ac:dyDescent="0.65">
      <c r="A630" s="54">
        <f t="shared" si="9"/>
        <v>622</v>
      </c>
      <c r="B630" s="54" t="s">
        <v>114</v>
      </c>
      <c r="C630" s="55" t="s">
        <v>404</v>
      </c>
      <c r="D630" s="54" t="s">
        <v>404</v>
      </c>
      <c r="E630" s="55" t="s">
        <v>4826</v>
      </c>
      <c r="F630" s="55" t="s">
        <v>5430</v>
      </c>
      <c r="G630" s="54">
        <v>1</v>
      </c>
    </row>
    <row r="631" spans="1:7" ht="30" customHeight="1" x14ac:dyDescent="0.65">
      <c r="A631" s="52">
        <f t="shared" si="9"/>
        <v>623</v>
      </c>
      <c r="B631" s="52" t="s">
        <v>114</v>
      </c>
      <c r="C631" s="53" t="s">
        <v>408</v>
      </c>
      <c r="D631" s="52" t="s">
        <v>408</v>
      </c>
      <c r="E631" s="53" t="s">
        <v>4827</v>
      </c>
      <c r="F631" s="53" t="s">
        <v>5528</v>
      </c>
      <c r="G631" s="52">
        <v>1</v>
      </c>
    </row>
    <row r="632" spans="1:7" ht="30" customHeight="1" x14ac:dyDescent="0.65">
      <c r="A632" s="54">
        <f t="shared" si="9"/>
        <v>624</v>
      </c>
      <c r="B632" s="54" t="s">
        <v>114</v>
      </c>
      <c r="C632" s="55" t="s">
        <v>409</v>
      </c>
      <c r="D632" s="54" t="s">
        <v>410</v>
      </c>
      <c r="E632" s="55" t="s">
        <v>4828</v>
      </c>
      <c r="F632" s="55" t="s">
        <v>5430</v>
      </c>
      <c r="G632" s="54">
        <v>1</v>
      </c>
    </row>
    <row r="633" spans="1:7" ht="30" customHeight="1" x14ac:dyDescent="0.65">
      <c r="A633" s="52">
        <f t="shared" si="9"/>
        <v>625</v>
      </c>
      <c r="B633" s="52" t="s">
        <v>114</v>
      </c>
      <c r="C633" s="53" t="s">
        <v>411</v>
      </c>
      <c r="D633" s="52" t="s">
        <v>412</v>
      </c>
      <c r="E633" s="53" t="s">
        <v>4829</v>
      </c>
      <c r="F633" s="53" t="s">
        <v>5430</v>
      </c>
      <c r="G633" s="52">
        <v>1</v>
      </c>
    </row>
    <row r="634" spans="1:7" ht="30" customHeight="1" x14ac:dyDescent="0.65">
      <c r="A634" s="54">
        <f t="shared" si="9"/>
        <v>626</v>
      </c>
      <c r="B634" s="54" t="s">
        <v>114</v>
      </c>
      <c r="C634" s="55" t="s">
        <v>413</v>
      </c>
      <c r="D634" s="54" t="s">
        <v>414</v>
      </c>
      <c r="E634" s="55" t="s">
        <v>4830</v>
      </c>
      <c r="F634" s="55" t="s">
        <v>5430</v>
      </c>
      <c r="G634" s="54">
        <v>1</v>
      </c>
    </row>
    <row r="635" spans="1:7" ht="30" customHeight="1" x14ac:dyDescent="0.65">
      <c r="A635" s="52">
        <f t="shared" si="9"/>
        <v>627</v>
      </c>
      <c r="B635" s="52" t="s">
        <v>114</v>
      </c>
      <c r="C635" s="53" t="s">
        <v>415</v>
      </c>
      <c r="D635" s="52" t="s">
        <v>416</v>
      </c>
      <c r="E635" s="53" t="s">
        <v>4831</v>
      </c>
      <c r="F635" s="53" t="s">
        <v>5430</v>
      </c>
      <c r="G635" s="52">
        <v>1</v>
      </c>
    </row>
    <row r="636" spans="1:7" ht="30" customHeight="1" x14ac:dyDescent="0.65">
      <c r="A636" s="54">
        <f t="shared" si="9"/>
        <v>628</v>
      </c>
      <c r="B636" s="54" t="s">
        <v>114</v>
      </c>
      <c r="C636" s="55" t="s">
        <v>417</v>
      </c>
      <c r="D636" s="54" t="s">
        <v>416</v>
      </c>
      <c r="E636" s="55" t="s">
        <v>4832</v>
      </c>
      <c r="F636" s="55" t="s">
        <v>5430</v>
      </c>
      <c r="G636" s="54">
        <v>1</v>
      </c>
    </row>
    <row r="637" spans="1:7" ht="30" customHeight="1" x14ac:dyDescent="0.65">
      <c r="A637" s="52">
        <f t="shared" si="9"/>
        <v>629</v>
      </c>
      <c r="B637" s="52" t="s">
        <v>114</v>
      </c>
      <c r="C637" s="53" t="s">
        <v>418</v>
      </c>
      <c r="D637" s="52" t="s">
        <v>419</v>
      </c>
      <c r="E637" s="53" t="s">
        <v>4833</v>
      </c>
      <c r="F637" s="53" t="s">
        <v>5430</v>
      </c>
      <c r="G637" s="52">
        <v>1</v>
      </c>
    </row>
    <row r="638" spans="1:7" ht="30" customHeight="1" x14ac:dyDescent="0.65">
      <c r="A638" s="54">
        <f t="shared" si="9"/>
        <v>630</v>
      </c>
      <c r="B638" s="54" t="s">
        <v>114</v>
      </c>
      <c r="C638" s="55" t="s">
        <v>420</v>
      </c>
      <c r="D638" s="54" t="s">
        <v>421</v>
      </c>
      <c r="E638" s="55" t="s">
        <v>4834</v>
      </c>
      <c r="F638" s="55" t="s">
        <v>5430</v>
      </c>
      <c r="G638" s="54">
        <v>1</v>
      </c>
    </row>
    <row r="639" spans="1:7" ht="30" customHeight="1" x14ac:dyDescent="0.65">
      <c r="A639" s="52">
        <f t="shared" si="9"/>
        <v>631</v>
      </c>
      <c r="B639" s="52" t="s">
        <v>114</v>
      </c>
      <c r="C639" s="53" t="s">
        <v>422</v>
      </c>
      <c r="D639" s="52" t="s">
        <v>423</v>
      </c>
      <c r="E639" s="53" t="s">
        <v>4835</v>
      </c>
      <c r="F639" s="53" t="s">
        <v>5430</v>
      </c>
      <c r="G639" s="52">
        <v>1</v>
      </c>
    </row>
    <row r="640" spans="1:7" ht="30" customHeight="1" x14ac:dyDescent="0.65">
      <c r="A640" s="54">
        <f t="shared" si="9"/>
        <v>632</v>
      </c>
      <c r="B640" s="54" t="s">
        <v>114</v>
      </c>
      <c r="C640" s="55" t="s">
        <v>4181</v>
      </c>
      <c r="D640" s="54" t="s">
        <v>419</v>
      </c>
      <c r="E640" s="55" t="s">
        <v>4836</v>
      </c>
      <c r="F640" s="55" t="s">
        <v>5430</v>
      </c>
      <c r="G640" s="54">
        <v>1</v>
      </c>
    </row>
    <row r="641" spans="1:7" ht="30" customHeight="1" x14ac:dyDescent="0.65">
      <c r="A641" s="52">
        <f t="shared" si="9"/>
        <v>633</v>
      </c>
      <c r="B641" s="52" t="s">
        <v>114</v>
      </c>
      <c r="C641" s="53" t="s">
        <v>424</v>
      </c>
      <c r="D641" s="52" t="s">
        <v>408</v>
      </c>
      <c r="E641" s="53" t="s">
        <v>4837</v>
      </c>
      <c r="F641" s="53" t="s">
        <v>5430</v>
      </c>
      <c r="G641" s="52">
        <v>1</v>
      </c>
    </row>
    <row r="642" spans="1:7" ht="30" customHeight="1" x14ac:dyDescent="0.65">
      <c r="A642" s="54">
        <f t="shared" si="9"/>
        <v>634</v>
      </c>
      <c r="B642" s="54" t="s">
        <v>114</v>
      </c>
      <c r="C642" s="55" t="s">
        <v>425</v>
      </c>
      <c r="D642" s="54" t="s">
        <v>426</v>
      </c>
      <c r="E642" s="55" t="s">
        <v>4838</v>
      </c>
      <c r="F642" s="55" t="s">
        <v>5430</v>
      </c>
      <c r="G642" s="54">
        <v>1</v>
      </c>
    </row>
    <row r="643" spans="1:7" ht="30" customHeight="1" x14ac:dyDescent="0.65">
      <c r="A643" s="52">
        <f t="shared" si="9"/>
        <v>635</v>
      </c>
      <c r="B643" s="52" t="s">
        <v>114</v>
      </c>
      <c r="C643" s="53" t="s">
        <v>427</v>
      </c>
      <c r="D643" s="52" t="s">
        <v>421</v>
      </c>
      <c r="E643" s="53" t="s">
        <v>4839</v>
      </c>
      <c r="F643" s="53" t="s">
        <v>5430</v>
      </c>
      <c r="G643" s="52">
        <v>1</v>
      </c>
    </row>
    <row r="644" spans="1:7" ht="30" customHeight="1" x14ac:dyDescent="0.65">
      <c r="A644" s="54">
        <f t="shared" si="9"/>
        <v>636</v>
      </c>
      <c r="B644" s="54" t="s">
        <v>114</v>
      </c>
      <c r="C644" s="55" t="s">
        <v>428</v>
      </c>
      <c r="D644" s="54" t="s">
        <v>421</v>
      </c>
      <c r="E644" s="55" t="s">
        <v>4840</v>
      </c>
      <c r="F644" s="55" t="s">
        <v>5430</v>
      </c>
      <c r="G644" s="54">
        <v>1</v>
      </c>
    </row>
    <row r="645" spans="1:7" ht="30" customHeight="1" x14ac:dyDescent="0.65">
      <c r="A645" s="52">
        <f t="shared" si="9"/>
        <v>637</v>
      </c>
      <c r="B645" s="52" t="s">
        <v>114</v>
      </c>
      <c r="C645" s="53" t="s">
        <v>2140</v>
      </c>
      <c r="D645" s="52" t="s">
        <v>408</v>
      </c>
      <c r="E645" s="53" t="s">
        <v>4841</v>
      </c>
      <c r="F645" s="53" t="s">
        <v>5430</v>
      </c>
      <c r="G645" s="52">
        <v>1</v>
      </c>
    </row>
    <row r="646" spans="1:7" ht="30" customHeight="1" x14ac:dyDescent="0.65">
      <c r="A646" s="54">
        <f t="shared" si="9"/>
        <v>638</v>
      </c>
      <c r="B646" s="54" t="s">
        <v>114</v>
      </c>
      <c r="C646" s="55" t="s">
        <v>3258</v>
      </c>
      <c r="D646" s="54" t="s">
        <v>430</v>
      </c>
      <c r="E646" s="55" t="s">
        <v>4842</v>
      </c>
      <c r="F646" s="55" t="s">
        <v>5430</v>
      </c>
      <c r="G646" s="54">
        <v>1</v>
      </c>
    </row>
    <row r="647" spans="1:7" ht="30" customHeight="1" x14ac:dyDescent="0.65">
      <c r="A647" s="52">
        <f t="shared" si="9"/>
        <v>639</v>
      </c>
      <c r="B647" s="52" t="s">
        <v>114</v>
      </c>
      <c r="C647" s="53" t="s">
        <v>3259</v>
      </c>
      <c r="D647" s="52" t="s">
        <v>408</v>
      </c>
      <c r="E647" s="53" t="s">
        <v>4843</v>
      </c>
      <c r="F647" s="53" t="s">
        <v>5430</v>
      </c>
      <c r="G647" s="52">
        <v>1</v>
      </c>
    </row>
    <row r="648" spans="1:7" ht="30" customHeight="1" x14ac:dyDescent="0.65">
      <c r="A648" s="54">
        <f t="shared" si="9"/>
        <v>640</v>
      </c>
      <c r="B648" s="54" t="s">
        <v>114</v>
      </c>
      <c r="C648" s="55" t="s">
        <v>3449</v>
      </c>
      <c r="D648" s="54" t="s">
        <v>416</v>
      </c>
      <c r="E648" s="55" t="s">
        <v>4844</v>
      </c>
      <c r="F648" s="55" t="s">
        <v>5430</v>
      </c>
      <c r="G648" s="54">
        <v>1</v>
      </c>
    </row>
    <row r="649" spans="1:7" ht="30" customHeight="1" x14ac:dyDescent="0.65">
      <c r="A649" s="52">
        <f t="shared" si="9"/>
        <v>641</v>
      </c>
      <c r="B649" s="52" t="s">
        <v>431</v>
      </c>
      <c r="C649" s="53" t="s">
        <v>3260</v>
      </c>
      <c r="D649" s="52" t="s">
        <v>432</v>
      </c>
      <c r="E649" s="53" t="s">
        <v>4845</v>
      </c>
      <c r="F649" s="53" t="s">
        <v>5440</v>
      </c>
      <c r="G649" s="52">
        <v>1</v>
      </c>
    </row>
    <row r="650" spans="1:7" ht="30" customHeight="1" x14ac:dyDescent="0.65">
      <c r="A650" s="54">
        <f t="shared" si="9"/>
        <v>642</v>
      </c>
      <c r="B650" s="54" t="s">
        <v>431</v>
      </c>
      <c r="C650" s="55" t="s">
        <v>794</v>
      </c>
      <c r="D650" s="54" t="s">
        <v>796</v>
      </c>
      <c r="E650" s="55" t="s">
        <v>4846</v>
      </c>
      <c r="F650" s="55" t="s">
        <v>5542</v>
      </c>
      <c r="G650" s="54">
        <v>1</v>
      </c>
    </row>
    <row r="651" spans="1:7" ht="30" customHeight="1" x14ac:dyDescent="0.65">
      <c r="A651" s="52">
        <f t="shared" ref="A651:A714" si="10">A650+1</f>
        <v>643</v>
      </c>
      <c r="B651" s="52" t="s">
        <v>431</v>
      </c>
      <c r="C651" s="53" t="s">
        <v>2159</v>
      </c>
      <c r="D651" s="52" t="s">
        <v>2262</v>
      </c>
      <c r="E651" s="53" t="s">
        <v>4847</v>
      </c>
      <c r="F651" s="53" t="s">
        <v>5543</v>
      </c>
      <c r="G651" s="52">
        <v>1</v>
      </c>
    </row>
    <row r="652" spans="1:7" ht="30" customHeight="1" x14ac:dyDescent="0.65">
      <c r="A652" s="54">
        <f t="shared" si="10"/>
        <v>644</v>
      </c>
      <c r="B652" s="54" t="s">
        <v>431</v>
      </c>
      <c r="C652" s="55" t="s">
        <v>2160</v>
      </c>
      <c r="D652" s="54" t="s">
        <v>2263</v>
      </c>
      <c r="E652" s="55" t="s">
        <v>4848</v>
      </c>
      <c r="F652" s="55" t="s">
        <v>5544</v>
      </c>
      <c r="G652" s="54">
        <v>1</v>
      </c>
    </row>
    <row r="653" spans="1:7" ht="30" customHeight="1" x14ac:dyDescent="0.65">
      <c r="A653" s="52">
        <f t="shared" si="10"/>
        <v>645</v>
      </c>
      <c r="B653" s="52" t="s">
        <v>431</v>
      </c>
      <c r="C653" s="53" t="s">
        <v>3365</v>
      </c>
      <c r="D653" s="52" t="s">
        <v>3375</v>
      </c>
      <c r="E653" s="53" t="s">
        <v>4849</v>
      </c>
      <c r="F653" s="53" t="s">
        <v>5545</v>
      </c>
      <c r="G653" s="52">
        <v>1</v>
      </c>
    </row>
    <row r="654" spans="1:7" ht="30" customHeight="1" x14ac:dyDescent="0.65">
      <c r="A654" s="54">
        <f t="shared" si="10"/>
        <v>646</v>
      </c>
      <c r="B654" s="54" t="s">
        <v>431</v>
      </c>
      <c r="C654" s="55" t="s">
        <v>3366</v>
      </c>
      <c r="D654" s="54" t="s">
        <v>3375</v>
      </c>
      <c r="E654" s="55" t="s">
        <v>4850</v>
      </c>
      <c r="F654" s="55" t="s">
        <v>5545</v>
      </c>
      <c r="G654" s="54">
        <v>1</v>
      </c>
    </row>
    <row r="655" spans="1:7" ht="30" customHeight="1" x14ac:dyDescent="0.65">
      <c r="A655" s="52">
        <f t="shared" si="10"/>
        <v>647</v>
      </c>
      <c r="B655" s="52" t="s">
        <v>892</v>
      </c>
      <c r="C655" s="53" t="s">
        <v>891</v>
      </c>
      <c r="D655" s="52" t="s">
        <v>893</v>
      </c>
      <c r="E655" s="53" t="s">
        <v>4851</v>
      </c>
      <c r="F655" s="53" t="s">
        <v>5546</v>
      </c>
      <c r="G655" s="52">
        <v>1</v>
      </c>
    </row>
    <row r="656" spans="1:7" ht="30" customHeight="1" x14ac:dyDescent="0.65">
      <c r="A656" s="54">
        <f t="shared" si="10"/>
        <v>648</v>
      </c>
      <c r="B656" s="54" t="s">
        <v>892</v>
      </c>
      <c r="C656" s="55" t="s">
        <v>896</v>
      </c>
      <c r="D656" s="54" t="s">
        <v>899</v>
      </c>
      <c r="E656" s="55" t="s">
        <v>4852</v>
      </c>
      <c r="F656" s="55" t="s">
        <v>5547</v>
      </c>
      <c r="G656" s="54">
        <v>1</v>
      </c>
    </row>
    <row r="657" spans="1:7" ht="30" customHeight="1" x14ac:dyDescent="0.65">
      <c r="A657" s="52">
        <f t="shared" si="10"/>
        <v>649</v>
      </c>
      <c r="B657" s="52" t="s">
        <v>892</v>
      </c>
      <c r="C657" s="53" t="s">
        <v>901</v>
      </c>
      <c r="D657" s="52" t="s">
        <v>904</v>
      </c>
      <c r="E657" s="53" t="s">
        <v>4853</v>
      </c>
      <c r="F657" s="53" t="s">
        <v>5547</v>
      </c>
      <c r="G657" s="52">
        <v>1</v>
      </c>
    </row>
    <row r="658" spans="1:7" ht="30" customHeight="1" x14ac:dyDescent="0.65">
      <c r="A658" s="54">
        <f t="shared" si="10"/>
        <v>650</v>
      </c>
      <c r="B658" s="54" t="s">
        <v>892</v>
      </c>
      <c r="C658" s="55" t="s">
        <v>907</v>
      </c>
      <c r="D658" s="54" t="s">
        <v>910</v>
      </c>
      <c r="E658" s="55" t="s">
        <v>4854</v>
      </c>
      <c r="F658" s="55" t="s">
        <v>5546</v>
      </c>
      <c r="G658" s="54">
        <v>1</v>
      </c>
    </row>
    <row r="659" spans="1:7" ht="30" customHeight="1" x14ac:dyDescent="0.65">
      <c r="A659" s="52">
        <f t="shared" si="10"/>
        <v>651</v>
      </c>
      <c r="B659" s="52" t="s">
        <v>892</v>
      </c>
      <c r="C659" s="53" t="s">
        <v>913</v>
      </c>
      <c r="D659" s="52" t="s">
        <v>917</v>
      </c>
      <c r="E659" s="53" t="s">
        <v>4855</v>
      </c>
      <c r="F659" s="53" t="s">
        <v>5547</v>
      </c>
      <c r="G659" s="52">
        <v>1</v>
      </c>
    </row>
    <row r="660" spans="1:7" ht="30" customHeight="1" x14ac:dyDescent="0.65">
      <c r="A660" s="54">
        <f t="shared" si="10"/>
        <v>652</v>
      </c>
      <c r="B660" s="54" t="s">
        <v>892</v>
      </c>
      <c r="C660" s="55" t="s">
        <v>920</v>
      </c>
      <c r="D660" s="54" t="s">
        <v>195</v>
      </c>
      <c r="E660" s="55" t="s">
        <v>4856</v>
      </c>
      <c r="F660" s="55" t="s">
        <v>5546</v>
      </c>
      <c r="G660" s="54">
        <v>1</v>
      </c>
    </row>
    <row r="661" spans="1:7" ht="30" customHeight="1" x14ac:dyDescent="0.65">
      <c r="A661" s="52">
        <f t="shared" si="10"/>
        <v>653</v>
      </c>
      <c r="B661" s="52" t="s">
        <v>892</v>
      </c>
      <c r="C661" s="53" t="s">
        <v>925</v>
      </c>
      <c r="D661" s="52" t="s">
        <v>899</v>
      </c>
      <c r="E661" s="53" t="s">
        <v>4857</v>
      </c>
      <c r="F661" s="53" t="s">
        <v>5548</v>
      </c>
      <c r="G661" s="52">
        <v>1</v>
      </c>
    </row>
    <row r="662" spans="1:7" ht="30" customHeight="1" x14ac:dyDescent="0.65">
      <c r="A662" s="54">
        <f t="shared" si="10"/>
        <v>654</v>
      </c>
      <c r="B662" s="54" t="s">
        <v>892</v>
      </c>
      <c r="C662" s="55" t="s">
        <v>930</v>
      </c>
      <c r="D662" s="54" t="s">
        <v>934</v>
      </c>
      <c r="E662" s="55" t="s">
        <v>4858</v>
      </c>
      <c r="F662" s="55" t="s">
        <v>5546</v>
      </c>
      <c r="G662" s="54">
        <v>1</v>
      </c>
    </row>
    <row r="663" spans="1:7" ht="30" customHeight="1" x14ac:dyDescent="0.65">
      <c r="A663" s="52">
        <f t="shared" si="10"/>
        <v>655</v>
      </c>
      <c r="B663" s="52" t="s">
        <v>892</v>
      </c>
      <c r="C663" s="53" t="s">
        <v>937</v>
      </c>
      <c r="D663" s="52" t="s">
        <v>917</v>
      </c>
      <c r="E663" s="53" t="s">
        <v>4859</v>
      </c>
      <c r="F663" s="53" t="s">
        <v>5547</v>
      </c>
      <c r="G663" s="52">
        <v>1</v>
      </c>
    </row>
    <row r="664" spans="1:7" ht="30" customHeight="1" x14ac:dyDescent="0.65">
      <c r="A664" s="54">
        <f t="shared" si="10"/>
        <v>656</v>
      </c>
      <c r="B664" s="54" t="s">
        <v>892</v>
      </c>
      <c r="C664" s="55" t="s">
        <v>942</v>
      </c>
      <c r="D664" s="54" t="s">
        <v>945</v>
      </c>
      <c r="E664" s="55" t="s">
        <v>4860</v>
      </c>
      <c r="F664" s="55" t="s">
        <v>5549</v>
      </c>
      <c r="G664" s="54">
        <v>1</v>
      </c>
    </row>
    <row r="665" spans="1:7" ht="30" customHeight="1" x14ac:dyDescent="0.65">
      <c r="A665" s="52">
        <f t="shared" si="10"/>
        <v>657</v>
      </c>
      <c r="B665" s="52" t="s">
        <v>892</v>
      </c>
      <c r="C665" s="53" t="s">
        <v>948</v>
      </c>
      <c r="D665" s="52" t="s">
        <v>917</v>
      </c>
      <c r="E665" s="53" t="s">
        <v>4861</v>
      </c>
      <c r="F665" s="53" t="s">
        <v>5546</v>
      </c>
      <c r="G665" s="52">
        <v>1</v>
      </c>
    </row>
    <row r="666" spans="1:7" ht="30" customHeight="1" x14ac:dyDescent="0.65">
      <c r="A666" s="54">
        <f t="shared" si="10"/>
        <v>658</v>
      </c>
      <c r="B666" s="54" t="s">
        <v>892</v>
      </c>
      <c r="C666" s="55" t="s">
        <v>952</v>
      </c>
      <c r="D666" s="54" t="s">
        <v>955</v>
      </c>
      <c r="E666" s="55" t="s">
        <v>4862</v>
      </c>
      <c r="F666" s="55" t="s">
        <v>5550</v>
      </c>
      <c r="G666" s="54">
        <v>1</v>
      </c>
    </row>
    <row r="667" spans="1:7" ht="30" customHeight="1" x14ac:dyDescent="0.65">
      <c r="A667" s="52">
        <f t="shared" si="10"/>
        <v>659</v>
      </c>
      <c r="B667" s="52" t="s">
        <v>892</v>
      </c>
      <c r="C667" s="53" t="s">
        <v>958</v>
      </c>
      <c r="D667" s="52" t="s">
        <v>404</v>
      </c>
      <c r="E667" s="53" t="s">
        <v>4863</v>
      </c>
      <c r="F667" s="53" t="s">
        <v>5547</v>
      </c>
      <c r="G667" s="52">
        <v>1</v>
      </c>
    </row>
    <row r="668" spans="1:7" ht="30" customHeight="1" x14ac:dyDescent="0.65">
      <c r="A668" s="54">
        <f t="shared" si="10"/>
        <v>660</v>
      </c>
      <c r="B668" s="54" t="s">
        <v>892</v>
      </c>
      <c r="C668" s="55" t="s">
        <v>962</v>
      </c>
      <c r="D668" s="54" t="s">
        <v>964</v>
      </c>
      <c r="E668" s="55" t="s">
        <v>4864</v>
      </c>
      <c r="F668" s="55" t="s">
        <v>5547</v>
      </c>
      <c r="G668" s="54">
        <v>1</v>
      </c>
    </row>
    <row r="669" spans="1:7" ht="30" customHeight="1" x14ac:dyDescent="0.65">
      <c r="A669" s="52">
        <f t="shared" si="10"/>
        <v>661</v>
      </c>
      <c r="B669" s="52" t="s">
        <v>892</v>
      </c>
      <c r="C669" s="53" t="s">
        <v>968</v>
      </c>
      <c r="D669" s="52" t="s">
        <v>971</v>
      </c>
      <c r="E669" s="53" t="s">
        <v>4865</v>
      </c>
      <c r="F669" s="53" t="s">
        <v>5547</v>
      </c>
      <c r="G669" s="52">
        <v>1</v>
      </c>
    </row>
    <row r="670" spans="1:7" ht="30" customHeight="1" x14ac:dyDescent="0.65">
      <c r="A670" s="54">
        <f t="shared" si="10"/>
        <v>662</v>
      </c>
      <c r="B670" s="54" t="s">
        <v>892</v>
      </c>
      <c r="C670" s="55" t="s">
        <v>974</v>
      </c>
      <c r="D670" s="54" t="s">
        <v>977</v>
      </c>
      <c r="E670" s="55" t="s">
        <v>4866</v>
      </c>
      <c r="F670" s="55" t="s">
        <v>5547</v>
      </c>
      <c r="G670" s="54">
        <v>1</v>
      </c>
    </row>
    <row r="671" spans="1:7" ht="30" customHeight="1" x14ac:dyDescent="0.65">
      <c r="A671" s="52">
        <f t="shared" si="10"/>
        <v>663</v>
      </c>
      <c r="B671" s="52" t="s">
        <v>892</v>
      </c>
      <c r="C671" s="53" t="s">
        <v>980</v>
      </c>
      <c r="D671" s="52" t="s">
        <v>982</v>
      </c>
      <c r="E671" s="53" t="s">
        <v>4867</v>
      </c>
      <c r="F671" s="53" t="s">
        <v>5547</v>
      </c>
      <c r="G671" s="52">
        <v>1</v>
      </c>
    </row>
    <row r="672" spans="1:7" ht="30" customHeight="1" x14ac:dyDescent="0.65">
      <c r="A672" s="54">
        <f t="shared" si="10"/>
        <v>664</v>
      </c>
      <c r="B672" s="54" t="s">
        <v>892</v>
      </c>
      <c r="C672" s="55" t="s">
        <v>985</v>
      </c>
      <c r="D672" s="54" t="s">
        <v>977</v>
      </c>
      <c r="E672" s="55" t="s">
        <v>4868</v>
      </c>
      <c r="F672" s="55" t="s">
        <v>5547</v>
      </c>
      <c r="G672" s="54">
        <v>1</v>
      </c>
    </row>
    <row r="673" spans="1:7" ht="30" customHeight="1" x14ac:dyDescent="0.65">
      <c r="A673" s="52">
        <f t="shared" si="10"/>
        <v>665</v>
      </c>
      <c r="B673" s="52" t="s">
        <v>892</v>
      </c>
      <c r="C673" s="53" t="s">
        <v>989</v>
      </c>
      <c r="D673" s="52" t="s">
        <v>977</v>
      </c>
      <c r="E673" s="53" t="s">
        <v>4869</v>
      </c>
      <c r="F673" s="53" t="s">
        <v>5547</v>
      </c>
      <c r="G673" s="52">
        <v>1</v>
      </c>
    </row>
    <row r="674" spans="1:7" ht="30" customHeight="1" x14ac:dyDescent="0.65">
      <c r="A674" s="54">
        <f t="shared" si="10"/>
        <v>666</v>
      </c>
      <c r="B674" s="54" t="s">
        <v>892</v>
      </c>
      <c r="C674" s="55" t="s">
        <v>994</v>
      </c>
      <c r="D674" s="54" t="s">
        <v>977</v>
      </c>
      <c r="E674" s="55" t="s">
        <v>4870</v>
      </c>
      <c r="F674" s="55" t="s">
        <v>5547</v>
      </c>
      <c r="G674" s="54">
        <v>1</v>
      </c>
    </row>
    <row r="675" spans="1:7" ht="30" customHeight="1" x14ac:dyDescent="0.65">
      <c r="A675" s="52">
        <f t="shared" si="10"/>
        <v>667</v>
      </c>
      <c r="B675" s="52" t="s">
        <v>892</v>
      </c>
      <c r="C675" s="53" t="s">
        <v>998</v>
      </c>
      <c r="D675" s="52" t="s">
        <v>977</v>
      </c>
      <c r="E675" s="53" t="s">
        <v>4871</v>
      </c>
      <c r="F675" s="53" t="s">
        <v>5547</v>
      </c>
      <c r="G675" s="52">
        <v>1</v>
      </c>
    </row>
    <row r="676" spans="1:7" ht="30" customHeight="1" x14ac:dyDescent="0.65">
      <c r="A676" s="54">
        <f t="shared" si="10"/>
        <v>668</v>
      </c>
      <c r="B676" s="54" t="s">
        <v>892</v>
      </c>
      <c r="C676" s="55" t="s">
        <v>1003</v>
      </c>
      <c r="D676" s="54" t="s">
        <v>1005</v>
      </c>
      <c r="E676" s="55" t="s">
        <v>4872</v>
      </c>
      <c r="F676" s="55" t="s">
        <v>5547</v>
      </c>
      <c r="G676" s="54">
        <v>1</v>
      </c>
    </row>
    <row r="677" spans="1:7" ht="30" customHeight="1" x14ac:dyDescent="0.65">
      <c r="A677" s="52">
        <f t="shared" si="10"/>
        <v>669</v>
      </c>
      <c r="B677" s="52" t="s">
        <v>892</v>
      </c>
      <c r="C677" s="53" t="s">
        <v>1008</v>
      </c>
      <c r="D677" s="52" t="s">
        <v>1010</v>
      </c>
      <c r="E677" s="53" t="s">
        <v>4873</v>
      </c>
      <c r="F677" s="53" t="s">
        <v>5547</v>
      </c>
      <c r="G677" s="52">
        <v>1</v>
      </c>
    </row>
    <row r="678" spans="1:7" ht="30" customHeight="1" x14ac:dyDescent="0.65">
      <c r="A678" s="54">
        <f t="shared" si="10"/>
        <v>670</v>
      </c>
      <c r="B678" s="54" t="s">
        <v>892</v>
      </c>
      <c r="C678" s="55" t="s">
        <v>1014</v>
      </c>
      <c r="D678" s="54" t="s">
        <v>1017</v>
      </c>
      <c r="E678" s="55" t="s">
        <v>4874</v>
      </c>
      <c r="F678" s="55" t="s">
        <v>5547</v>
      </c>
      <c r="G678" s="54">
        <v>1</v>
      </c>
    </row>
    <row r="679" spans="1:7" ht="30" customHeight="1" x14ac:dyDescent="0.65">
      <c r="A679" s="52">
        <f t="shared" si="10"/>
        <v>671</v>
      </c>
      <c r="B679" s="52" t="s">
        <v>892</v>
      </c>
      <c r="C679" s="53" t="s">
        <v>1020</v>
      </c>
      <c r="D679" s="52" t="s">
        <v>977</v>
      </c>
      <c r="E679" s="53" t="s">
        <v>4875</v>
      </c>
      <c r="F679" s="53" t="s">
        <v>5547</v>
      </c>
      <c r="G679" s="52">
        <v>1</v>
      </c>
    </row>
    <row r="680" spans="1:7" ht="30" customHeight="1" x14ac:dyDescent="0.65">
      <c r="A680" s="54">
        <f t="shared" si="10"/>
        <v>672</v>
      </c>
      <c r="B680" s="54" t="s">
        <v>892</v>
      </c>
      <c r="C680" s="55" t="s">
        <v>1025</v>
      </c>
      <c r="D680" s="54" t="s">
        <v>1026</v>
      </c>
      <c r="E680" s="55" t="s">
        <v>4876</v>
      </c>
      <c r="F680" s="55" t="s">
        <v>5547</v>
      </c>
      <c r="G680" s="54">
        <v>1</v>
      </c>
    </row>
    <row r="681" spans="1:7" ht="30" customHeight="1" x14ac:dyDescent="0.65">
      <c r="A681" s="52">
        <f t="shared" si="10"/>
        <v>673</v>
      </c>
      <c r="B681" s="52" t="s">
        <v>892</v>
      </c>
      <c r="C681" s="53" t="s">
        <v>1029</v>
      </c>
      <c r="D681" s="52" t="s">
        <v>323</v>
      </c>
      <c r="E681" s="53" t="s">
        <v>4877</v>
      </c>
      <c r="F681" s="53" t="s">
        <v>5547</v>
      </c>
      <c r="G681" s="52">
        <v>1</v>
      </c>
    </row>
    <row r="682" spans="1:7" ht="30" customHeight="1" x14ac:dyDescent="0.65">
      <c r="A682" s="54">
        <f t="shared" si="10"/>
        <v>674</v>
      </c>
      <c r="B682" s="54" t="s">
        <v>892</v>
      </c>
      <c r="C682" s="55" t="s">
        <v>1034</v>
      </c>
      <c r="D682" s="54" t="s">
        <v>1037</v>
      </c>
      <c r="E682" s="55" t="s">
        <v>4878</v>
      </c>
      <c r="F682" s="55" t="s">
        <v>5547</v>
      </c>
      <c r="G682" s="54">
        <v>1</v>
      </c>
    </row>
    <row r="683" spans="1:7" ht="30" customHeight="1" x14ac:dyDescent="0.65">
      <c r="A683" s="52">
        <f t="shared" si="10"/>
        <v>675</v>
      </c>
      <c r="B683" s="52" t="s">
        <v>892</v>
      </c>
      <c r="C683" s="53" t="s">
        <v>2200</v>
      </c>
      <c r="D683" s="52" t="s">
        <v>1043</v>
      </c>
      <c r="E683" s="53" t="s">
        <v>4879</v>
      </c>
      <c r="F683" s="53" t="s">
        <v>5547</v>
      </c>
      <c r="G683" s="52">
        <v>1</v>
      </c>
    </row>
    <row r="684" spans="1:7" ht="30" customHeight="1" x14ac:dyDescent="0.65">
      <c r="A684" s="54">
        <f t="shared" si="10"/>
        <v>676</v>
      </c>
      <c r="B684" s="54" t="s">
        <v>892</v>
      </c>
      <c r="C684" s="55" t="s">
        <v>1047</v>
      </c>
      <c r="D684" s="54" t="s">
        <v>1050</v>
      </c>
      <c r="E684" s="55" t="s">
        <v>4880</v>
      </c>
      <c r="F684" s="55" t="s">
        <v>5547</v>
      </c>
      <c r="G684" s="54">
        <v>1</v>
      </c>
    </row>
    <row r="685" spans="1:7" ht="30" customHeight="1" x14ac:dyDescent="0.65">
      <c r="A685" s="52">
        <f t="shared" si="10"/>
        <v>677</v>
      </c>
      <c r="B685" s="52" t="s">
        <v>892</v>
      </c>
      <c r="C685" s="53" t="s">
        <v>1053</v>
      </c>
      <c r="D685" s="52" t="s">
        <v>1056</v>
      </c>
      <c r="E685" s="53" t="s">
        <v>4881</v>
      </c>
      <c r="F685" s="53" t="s">
        <v>5547</v>
      </c>
      <c r="G685" s="52">
        <v>1</v>
      </c>
    </row>
    <row r="686" spans="1:7" ht="30" customHeight="1" x14ac:dyDescent="0.65">
      <c r="A686" s="54">
        <f t="shared" si="10"/>
        <v>678</v>
      </c>
      <c r="B686" s="54" t="s">
        <v>892</v>
      </c>
      <c r="C686" s="55" t="s">
        <v>1059</v>
      </c>
      <c r="D686" s="54" t="s">
        <v>1062</v>
      </c>
      <c r="E686" s="55" t="s">
        <v>4882</v>
      </c>
      <c r="F686" s="55" t="s">
        <v>5547</v>
      </c>
      <c r="G686" s="54">
        <v>1</v>
      </c>
    </row>
    <row r="687" spans="1:7" ht="30" customHeight="1" x14ac:dyDescent="0.65">
      <c r="A687" s="52">
        <f t="shared" si="10"/>
        <v>679</v>
      </c>
      <c r="B687" s="52" t="s">
        <v>892</v>
      </c>
      <c r="C687" s="53" t="s">
        <v>1065</v>
      </c>
      <c r="D687" s="52" t="s">
        <v>1069</v>
      </c>
      <c r="E687" s="53" t="s">
        <v>4883</v>
      </c>
      <c r="F687" s="53" t="s">
        <v>5547</v>
      </c>
      <c r="G687" s="52">
        <v>1</v>
      </c>
    </row>
    <row r="688" spans="1:7" ht="30" customHeight="1" x14ac:dyDescent="0.65">
      <c r="A688" s="54">
        <f t="shared" si="10"/>
        <v>680</v>
      </c>
      <c r="B688" s="54" t="s">
        <v>892</v>
      </c>
      <c r="C688" s="55" t="s">
        <v>1072</v>
      </c>
      <c r="D688" s="54" t="s">
        <v>1075</v>
      </c>
      <c r="E688" s="55" t="s">
        <v>4884</v>
      </c>
      <c r="F688" s="55" t="s">
        <v>5547</v>
      </c>
      <c r="G688" s="54">
        <v>1</v>
      </c>
    </row>
    <row r="689" spans="1:7" ht="30" customHeight="1" x14ac:dyDescent="0.65">
      <c r="A689" s="52">
        <f t="shared" si="10"/>
        <v>681</v>
      </c>
      <c r="B689" s="52" t="s">
        <v>892</v>
      </c>
      <c r="C689" s="53" t="s">
        <v>1078</v>
      </c>
      <c r="D689" s="52" t="s">
        <v>1075</v>
      </c>
      <c r="E689" s="53" t="s">
        <v>4885</v>
      </c>
      <c r="F689" s="53" t="s">
        <v>5547</v>
      </c>
      <c r="G689" s="52">
        <v>1</v>
      </c>
    </row>
    <row r="690" spans="1:7" ht="30" customHeight="1" x14ac:dyDescent="0.65">
      <c r="A690" s="54">
        <f t="shared" si="10"/>
        <v>682</v>
      </c>
      <c r="B690" s="54" t="s">
        <v>892</v>
      </c>
      <c r="C690" s="55" t="s">
        <v>1082</v>
      </c>
      <c r="D690" s="54" t="s">
        <v>1084</v>
      </c>
      <c r="E690" s="55" t="s">
        <v>4886</v>
      </c>
      <c r="F690" s="55" t="s">
        <v>5547</v>
      </c>
      <c r="G690" s="54">
        <v>1</v>
      </c>
    </row>
    <row r="691" spans="1:7" ht="30" customHeight="1" x14ac:dyDescent="0.65">
      <c r="A691" s="52">
        <f t="shared" si="10"/>
        <v>683</v>
      </c>
      <c r="B691" s="52" t="s">
        <v>892</v>
      </c>
      <c r="C691" s="53" t="s">
        <v>1087</v>
      </c>
      <c r="D691" s="52" t="s">
        <v>98</v>
      </c>
      <c r="E691" s="53" t="s">
        <v>4887</v>
      </c>
      <c r="F691" s="53" t="s">
        <v>5547</v>
      </c>
      <c r="G691" s="52">
        <v>1</v>
      </c>
    </row>
    <row r="692" spans="1:7" ht="30" customHeight="1" x14ac:dyDescent="0.65">
      <c r="A692" s="54">
        <f t="shared" si="10"/>
        <v>684</v>
      </c>
      <c r="B692" s="54" t="s">
        <v>892</v>
      </c>
      <c r="C692" s="55" t="s">
        <v>1091</v>
      </c>
      <c r="D692" s="54" t="s">
        <v>1094</v>
      </c>
      <c r="E692" s="55" t="s">
        <v>4888</v>
      </c>
      <c r="F692" s="55" t="s">
        <v>5547</v>
      </c>
      <c r="G692" s="54">
        <v>1</v>
      </c>
    </row>
    <row r="693" spans="1:7" ht="30" customHeight="1" x14ac:dyDescent="0.65">
      <c r="A693" s="52">
        <f t="shared" si="10"/>
        <v>685</v>
      </c>
      <c r="B693" s="52" t="s">
        <v>892</v>
      </c>
      <c r="C693" s="53" t="s">
        <v>1097</v>
      </c>
      <c r="D693" s="52" t="s">
        <v>1050</v>
      </c>
      <c r="E693" s="53" t="s">
        <v>4889</v>
      </c>
      <c r="F693" s="53" t="s">
        <v>5547</v>
      </c>
      <c r="G693" s="52">
        <v>1</v>
      </c>
    </row>
    <row r="694" spans="1:7" ht="30" customHeight="1" x14ac:dyDescent="0.65">
      <c r="A694" s="54">
        <f t="shared" si="10"/>
        <v>686</v>
      </c>
      <c r="B694" s="54" t="s">
        <v>892</v>
      </c>
      <c r="C694" s="55" t="s">
        <v>1102</v>
      </c>
      <c r="D694" s="54" t="s">
        <v>1050</v>
      </c>
      <c r="E694" s="55" t="s">
        <v>4890</v>
      </c>
      <c r="F694" s="55" t="s">
        <v>5547</v>
      </c>
      <c r="G694" s="54">
        <v>1</v>
      </c>
    </row>
    <row r="695" spans="1:7" ht="30" customHeight="1" x14ac:dyDescent="0.65">
      <c r="A695" s="52">
        <f t="shared" si="10"/>
        <v>687</v>
      </c>
      <c r="B695" s="52" t="s">
        <v>892</v>
      </c>
      <c r="C695" s="53" t="s">
        <v>1106</v>
      </c>
      <c r="D695" s="52" t="s">
        <v>1037</v>
      </c>
      <c r="E695" s="53" t="s">
        <v>4891</v>
      </c>
      <c r="F695" s="53" t="s">
        <v>5547</v>
      </c>
      <c r="G695" s="52">
        <v>1</v>
      </c>
    </row>
    <row r="696" spans="1:7" ht="30" customHeight="1" x14ac:dyDescent="0.65">
      <c r="A696" s="54">
        <f t="shared" si="10"/>
        <v>688</v>
      </c>
      <c r="B696" s="54" t="s">
        <v>892</v>
      </c>
      <c r="C696" s="55" t="s">
        <v>1111</v>
      </c>
      <c r="D696" s="54" t="s">
        <v>1056</v>
      </c>
      <c r="E696" s="55" t="s">
        <v>4892</v>
      </c>
      <c r="F696" s="55" t="s">
        <v>5547</v>
      </c>
      <c r="G696" s="54">
        <v>1</v>
      </c>
    </row>
    <row r="697" spans="1:7" ht="30" customHeight="1" x14ac:dyDescent="0.65">
      <c r="A697" s="52">
        <f t="shared" si="10"/>
        <v>689</v>
      </c>
      <c r="B697" s="52" t="s">
        <v>892</v>
      </c>
      <c r="C697" s="53" t="s">
        <v>1114</v>
      </c>
      <c r="D697" s="52" t="s">
        <v>1050</v>
      </c>
      <c r="E697" s="53" t="s">
        <v>4893</v>
      </c>
      <c r="F697" s="53" t="s">
        <v>5547</v>
      </c>
      <c r="G697" s="52">
        <v>1</v>
      </c>
    </row>
    <row r="698" spans="1:7" ht="30" customHeight="1" x14ac:dyDescent="0.65">
      <c r="A698" s="54">
        <f t="shared" si="10"/>
        <v>690</v>
      </c>
      <c r="B698" s="54" t="s">
        <v>892</v>
      </c>
      <c r="C698" s="55" t="s">
        <v>1120</v>
      </c>
      <c r="D698" s="54" t="s">
        <v>1124</v>
      </c>
      <c r="E698" s="55" t="s">
        <v>4894</v>
      </c>
      <c r="F698" s="55" t="s">
        <v>5547</v>
      </c>
      <c r="G698" s="54">
        <v>1</v>
      </c>
    </row>
    <row r="699" spans="1:7" ht="30" customHeight="1" x14ac:dyDescent="0.65">
      <c r="A699" s="52">
        <f t="shared" si="10"/>
        <v>691</v>
      </c>
      <c r="B699" s="52" t="s">
        <v>892</v>
      </c>
      <c r="C699" s="53" t="s">
        <v>1127</v>
      </c>
      <c r="D699" s="52" t="s">
        <v>1037</v>
      </c>
      <c r="E699" s="53" t="s">
        <v>4895</v>
      </c>
      <c r="F699" s="53" t="s">
        <v>5547</v>
      </c>
      <c r="G699" s="52">
        <v>1</v>
      </c>
    </row>
    <row r="700" spans="1:7" ht="30" customHeight="1" x14ac:dyDescent="0.65">
      <c r="A700" s="54">
        <f t="shared" si="10"/>
        <v>692</v>
      </c>
      <c r="B700" s="54" t="s">
        <v>892</v>
      </c>
      <c r="C700" s="55" t="s">
        <v>1131</v>
      </c>
      <c r="D700" s="54" t="s">
        <v>1133</v>
      </c>
      <c r="E700" s="55" t="s">
        <v>4896</v>
      </c>
      <c r="F700" s="55" t="s">
        <v>5547</v>
      </c>
      <c r="G700" s="54">
        <v>1</v>
      </c>
    </row>
    <row r="701" spans="1:7" ht="30" customHeight="1" x14ac:dyDescent="0.65">
      <c r="A701" s="52">
        <f t="shared" si="10"/>
        <v>693</v>
      </c>
      <c r="B701" s="52" t="s">
        <v>892</v>
      </c>
      <c r="C701" s="53" t="s">
        <v>1136</v>
      </c>
      <c r="D701" s="52" t="s">
        <v>1138</v>
      </c>
      <c r="E701" s="53" t="s">
        <v>4897</v>
      </c>
      <c r="F701" s="53" t="s">
        <v>5547</v>
      </c>
      <c r="G701" s="52">
        <v>1</v>
      </c>
    </row>
    <row r="702" spans="1:7" ht="30" customHeight="1" x14ac:dyDescent="0.65">
      <c r="A702" s="54">
        <f t="shared" si="10"/>
        <v>694</v>
      </c>
      <c r="B702" s="54" t="s">
        <v>892</v>
      </c>
      <c r="C702" s="55" t="s">
        <v>1142</v>
      </c>
      <c r="D702" s="54" t="s">
        <v>1146</v>
      </c>
      <c r="E702" s="55" t="s">
        <v>4898</v>
      </c>
      <c r="F702" s="55" t="s">
        <v>5547</v>
      </c>
      <c r="G702" s="54">
        <v>1</v>
      </c>
    </row>
    <row r="703" spans="1:7" ht="30" customHeight="1" x14ac:dyDescent="0.65">
      <c r="A703" s="52">
        <f t="shared" si="10"/>
        <v>695</v>
      </c>
      <c r="B703" s="52" t="s">
        <v>892</v>
      </c>
      <c r="C703" s="53" t="s">
        <v>1149</v>
      </c>
      <c r="D703" s="52" t="s">
        <v>1153</v>
      </c>
      <c r="E703" s="53" t="s">
        <v>4899</v>
      </c>
      <c r="F703" s="53" t="s">
        <v>5547</v>
      </c>
      <c r="G703" s="52">
        <v>1</v>
      </c>
    </row>
    <row r="704" spans="1:7" ht="30" customHeight="1" x14ac:dyDescent="0.65">
      <c r="A704" s="54">
        <f t="shared" si="10"/>
        <v>696</v>
      </c>
      <c r="B704" s="54" t="s">
        <v>892</v>
      </c>
      <c r="C704" s="55" t="s">
        <v>1156</v>
      </c>
      <c r="D704" s="54" t="s">
        <v>1160</v>
      </c>
      <c r="E704" s="55" t="s">
        <v>4900</v>
      </c>
      <c r="F704" s="55" t="s">
        <v>5547</v>
      </c>
      <c r="G704" s="54">
        <v>1</v>
      </c>
    </row>
    <row r="705" spans="1:7" ht="30" customHeight="1" x14ac:dyDescent="0.65">
      <c r="A705" s="52">
        <f t="shared" si="10"/>
        <v>697</v>
      </c>
      <c r="B705" s="52" t="s">
        <v>892</v>
      </c>
      <c r="C705" s="53" t="s">
        <v>1163</v>
      </c>
      <c r="D705" s="52" t="s">
        <v>1165</v>
      </c>
      <c r="E705" s="53" t="s">
        <v>4901</v>
      </c>
      <c r="F705" s="53" t="s">
        <v>5547</v>
      </c>
      <c r="G705" s="52">
        <v>1</v>
      </c>
    </row>
    <row r="706" spans="1:7" ht="30" customHeight="1" x14ac:dyDescent="0.65">
      <c r="A706" s="54">
        <f t="shared" si="10"/>
        <v>698</v>
      </c>
      <c r="B706" s="54" t="s">
        <v>892</v>
      </c>
      <c r="C706" s="55" t="s">
        <v>1168</v>
      </c>
      <c r="D706" s="54" t="s">
        <v>1169</v>
      </c>
      <c r="E706" s="55" t="s">
        <v>4902</v>
      </c>
      <c r="F706" s="55" t="s">
        <v>5547</v>
      </c>
      <c r="G706" s="54">
        <v>1</v>
      </c>
    </row>
    <row r="707" spans="1:7" ht="30" customHeight="1" x14ac:dyDescent="0.65">
      <c r="A707" s="52">
        <f t="shared" si="10"/>
        <v>699</v>
      </c>
      <c r="B707" s="52" t="s">
        <v>892</v>
      </c>
      <c r="C707" s="53" t="s">
        <v>1172</v>
      </c>
      <c r="D707" s="52" t="s">
        <v>1160</v>
      </c>
      <c r="E707" s="53" t="s">
        <v>4903</v>
      </c>
      <c r="F707" s="53" t="s">
        <v>5547</v>
      </c>
      <c r="G707" s="52">
        <v>1</v>
      </c>
    </row>
    <row r="708" spans="1:7" ht="30" customHeight="1" x14ac:dyDescent="0.65">
      <c r="A708" s="54">
        <f t="shared" si="10"/>
        <v>700</v>
      </c>
      <c r="B708" s="54" t="s">
        <v>892</v>
      </c>
      <c r="C708" s="55" t="s">
        <v>1177</v>
      </c>
      <c r="D708" s="54" t="s">
        <v>1165</v>
      </c>
      <c r="E708" s="55" t="s">
        <v>4904</v>
      </c>
      <c r="F708" s="55" t="s">
        <v>5547</v>
      </c>
      <c r="G708" s="54">
        <v>1</v>
      </c>
    </row>
    <row r="709" spans="1:7" ht="30" customHeight="1" x14ac:dyDescent="0.65">
      <c r="A709" s="52">
        <f t="shared" si="10"/>
        <v>701</v>
      </c>
      <c r="B709" s="52" t="s">
        <v>892</v>
      </c>
      <c r="C709" s="53" t="s">
        <v>1181</v>
      </c>
      <c r="D709" s="52" t="s">
        <v>1182</v>
      </c>
      <c r="E709" s="53" t="s">
        <v>4905</v>
      </c>
      <c r="F709" s="53" t="s">
        <v>5547</v>
      </c>
      <c r="G709" s="52">
        <v>1</v>
      </c>
    </row>
    <row r="710" spans="1:7" ht="30" customHeight="1" x14ac:dyDescent="0.65">
      <c r="A710" s="54">
        <f t="shared" si="10"/>
        <v>702</v>
      </c>
      <c r="B710" s="54" t="s">
        <v>892</v>
      </c>
      <c r="C710" s="55" t="s">
        <v>1185</v>
      </c>
      <c r="D710" s="54" t="s">
        <v>1188</v>
      </c>
      <c r="E710" s="55" t="s">
        <v>4906</v>
      </c>
      <c r="F710" s="55" t="s">
        <v>5547</v>
      </c>
      <c r="G710" s="54">
        <v>1</v>
      </c>
    </row>
    <row r="711" spans="1:7" ht="30" customHeight="1" x14ac:dyDescent="0.65">
      <c r="A711" s="52">
        <f t="shared" si="10"/>
        <v>703</v>
      </c>
      <c r="B711" s="52" t="s">
        <v>892</v>
      </c>
      <c r="C711" s="53" t="s">
        <v>1191</v>
      </c>
      <c r="D711" s="52" t="s">
        <v>1192</v>
      </c>
      <c r="E711" s="53" t="s">
        <v>4907</v>
      </c>
      <c r="F711" s="53" t="s">
        <v>5547</v>
      </c>
      <c r="G711" s="52">
        <v>1</v>
      </c>
    </row>
    <row r="712" spans="1:7" ht="30" customHeight="1" x14ac:dyDescent="0.65">
      <c r="A712" s="54">
        <f t="shared" si="10"/>
        <v>704</v>
      </c>
      <c r="B712" s="54" t="s">
        <v>892</v>
      </c>
      <c r="C712" s="55" t="s">
        <v>1195</v>
      </c>
      <c r="D712" s="54" t="s">
        <v>1199</v>
      </c>
      <c r="E712" s="55" t="s">
        <v>4908</v>
      </c>
      <c r="F712" s="55" t="s">
        <v>5547</v>
      </c>
      <c r="G712" s="54">
        <v>1</v>
      </c>
    </row>
    <row r="713" spans="1:7" ht="30" customHeight="1" x14ac:dyDescent="0.65">
      <c r="A713" s="52">
        <f t="shared" si="10"/>
        <v>705</v>
      </c>
      <c r="B713" s="52" t="s">
        <v>892</v>
      </c>
      <c r="C713" s="53" t="s">
        <v>1202</v>
      </c>
      <c r="D713" s="52" t="s">
        <v>1204</v>
      </c>
      <c r="E713" s="53" t="s">
        <v>4909</v>
      </c>
      <c r="F713" s="53" t="s">
        <v>5547</v>
      </c>
      <c r="G713" s="52">
        <v>1</v>
      </c>
    </row>
    <row r="714" spans="1:7" ht="30" customHeight="1" x14ac:dyDescent="0.65">
      <c r="A714" s="54">
        <f t="shared" si="10"/>
        <v>706</v>
      </c>
      <c r="B714" s="54" t="s">
        <v>892</v>
      </c>
      <c r="C714" s="55" t="s">
        <v>1207</v>
      </c>
      <c r="D714" s="54" t="s">
        <v>1199</v>
      </c>
      <c r="E714" s="55" t="s">
        <v>4910</v>
      </c>
      <c r="F714" s="55" t="s">
        <v>5547</v>
      </c>
      <c r="G714" s="54">
        <v>1</v>
      </c>
    </row>
    <row r="715" spans="1:7" ht="30" customHeight="1" x14ac:dyDescent="0.65">
      <c r="A715" s="52">
        <f t="shared" ref="A715:A778" si="11">A714+1</f>
        <v>707</v>
      </c>
      <c r="B715" s="52" t="s">
        <v>892</v>
      </c>
      <c r="C715" s="53" t="s">
        <v>1213</v>
      </c>
      <c r="D715" s="52" t="s">
        <v>1216</v>
      </c>
      <c r="E715" s="53" t="s">
        <v>4911</v>
      </c>
      <c r="F715" s="53" t="s">
        <v>5547</v>
      </c>
      <c r="G715" s="52">
        <v>1</v>
      </c>
    </row>
    <row r="716" spans="1:7" ht="30" customHeight="1" x14ac:dyDescent="0.65">
      <c r="A716" s="54">
        <f t="shared" si="11"/>
        <v>708</v>
      </c>
      <c r="B716" s="54" t="s">
        <v>892</v>
      </c>
      <c r="C716" s="55" t="s">
        <v>1219</v>
      </c>
      <c r="D716" s="54" t="s">
        <v>1222</v>
      </c>
      <c r="E716" s="55" t="s">
        <v>4912</v>
      </c>
      <c r="F716" s="55" t="s">
        <v>5547</v>
      </c>
      <c r="G716" s="54">
        <v>1</v>
      </c>
    </row>
    <row r="717" spans="1:7" ht="30" customHeight="1" x14ac:dyDescent="0.65">
      <c r="A717" s="52">
        <f t="shared" si="11"/>
        <v>709</v>
      </c>
      <c r="B717" s="52" t="s">
        <v>892</v>
      </c>
      <c r="C717" s="53" t="s">
        <v>1225</v>
      </c>
      <c r="D717" s="52" t="s">
        <v>1227</v>
      </c>
      <c r="E717" s="53" t="s">
        <v>4913</v>
      </c>
      <c r="F717" s="53" t="s">
        <v>5547</v>
      </c>
      <c r="G717" s="52">
        <v>1</v>
      </c>
    </row>
    <row r="718" spans="1:7" ht="30" customHeight="1" x14ac:dyDescent="0.65">
      <c r="A718" s="54">
        <f t="shared" si="11"/>
        <v>710</v>
      </c>
      <c r="B718" s="54" t="s">
        <v>892</v>
      </c>
      <c r="C718" s="55" t="s">
        <v>1230</v>
      </c>
      <c r="D718" s="54" t="s">
        <v>1233</v>
      </c>
      <c r="E718" s="55" t="s">
        <v>4914</v>
      </c>
      <c r="F718" s="55" t="s">
        <v>5547</v>
      </c>
      <c r="G718" s="54">
        <v>1</v>
      </c>
    </row>
    <row r="719" spans="1:7" ht="30" customHeight="1" x14ac:dyDescent="0.65">
      <c r="A719" s="52">
        <f t="shared" si="11"/>
        <v>711</v>
      </c>
      <c r="B719" s="52" t="s">
        <v>892</v>
      </c>
      <c r="C719" s="53" t="s">
        <v>1236</v>
      </c>
      <c r="D719" s="52" t="s">
        <v>1241</v>
      </c>
      <c r="E719" s="53" t="s">
        <v>4915</v>
      </c>
      <c r="F719" s="53" t="s">
        <v>5547</v>
      </c>
      <c r="G719" s="52">
        <v>1</v>
      </c>
    </row>
    <row r="720" spans="1:7" ht="30" customHeight="1" x14ac:dyDescent="0.65">
      <c r="A720" s="54">
        <f t="shared" si="11"/>
        <v>712</v>
      </c>
      <c r="B720" s="54" t="s">
        <v>892</v>
      </c>
      <c r="C720" s="55" t="s">
        <v>1244</v>
      </c>
      <c r="D720" s="54" t="s">
        <v>1248</v>
      </c>
      <c r="E720" s="55" t="s">
        <v>4916</v>
      </c>
      <c r="F720" s="55" t="s">
        <v>5547</v>
      </c>
      <c r="G720" s="54">
        <v>1</v>
      </c>
    </row>
    <row r="721" spans="1:7" ht="30" customHeight="1" x14ac:dyDescent="0.65">
      <c r="A721" s="52">
        <f t="shared" si="11"/>
        <v>713</v>
      </c>
      <c r="B721" s="52" t="s">
        <v>892</v>
      </c>
      <c r="C721" s="53" t="s">
        <v>1251</v>
      </c>
      <c r="D721" s="52" t="s">
        <v>1254</v>
      </c>
      <c r="E721" s="53" t="s">
        <v>4917</v>
      </c>
      <c r="F721" s="53" t="s">
        <v>5547</v>
      </c>
      <c r="G721" s="52">
        <v>1</v>
      </c>
    </row>
    <row r="722" spans="1:7" ht="30" customHeight="1" x14ac:dyDescent="0.65">
      <c r="A722" s="54">
        <f t="shared" si="11"/>
        <v>714</v>
      </c>
      <c r="B722" s="54" t="s">
        <v>892</v>
      </c>
      <c r="C722" s="55" t="s">
        <v>1257</v>
      </c>
      <c r="D722" s="54" t="s">
        <v>1248</v>
      </c>
      <c r="E722" s="55" t="s">
        <v>4918</v>
      </c>
      <c r="F722" s="55" t="s">
        <v>5547</v>
      </c>
      <c r="G722" s="54">
        <v>1</v>
      </c>
    </row>
    <row r="723" spans="1:7" ht="30" customHeight="1" x14ac:dyDescent="0.65">
      <c r="A723" s="52">
        <f t="shared" si="11"/>
        <v>715</v>
      </c>
      <c r="B723" s="52" t="s">
        <v>892</v>
      </c>
      <c r="C723" s="53" t="s">
        <v>1264</v>
      </c>
      <c r="D723" s="52" t="s">
        <v>1269</v>
      </c>
      <c r="E723" s="53" t="s">
        <v>4919</v>
      </c>
      <c r="F723" s="53" t="s">
        <v>5547</v>
      </c>
      <c r="G723" s="52">
        <v>1</v>
      </c>
    </row>
    <row r="724" spans="1:7" ht="30" customHeight="1" x14ac:dyDescent="0.65">
      <c r="A724" s="54">
        <f t="shared" si="11"/>
        <v>716</v>
      </c>
      <c r="B724" s="54" t="s">
        <v>892</v>
      </c>
      <c r="C724" s="55" t="s">
        <v>1272</v>
      </c>
      <c r="D724" s="54" t="s">
        <v>1248</v>
      </c>
      <c r="E724" s="55" t="s">
        <v>4920</v>
      </c>
      <c r="F724" s="55" t="s">
        <v>5547</v>
      </c>
      <c r="G724" s="54">
        <v>1</v>
      </c>
    </row>
    <row r="725" spans="1:7" ht="30" customHeight="1" x14ac:dyDescent="0.65">
      <c r="A725" s="52">
        <f t="shared" si="11"/>
        <v>717</v>
      </c>
      <c r="B725" s="52" t="s">
        <v>892</v>
      </c>
      <c r="C725" s="53" t="s">
        <v>1276</v>
      </c>
      <c r="D725" s="52" t="s">
        <v>1233</v>
      </c>
      <c r="E725" s="53" t="s">
        <v>4921</v>
      </c>
      <c r="F725" s="53" t="s">
        <v>5547</v>
      </c>
      <c r="G725" s="52">
        <v>1</v>
      </c>
    </row>
    <row r="726" spans="1:7" ht="30" customHeight="1" x14ac:dyDescent="0.65">
      <c r="A726" s="54">
        <f t="shared" si="11"/>
        <v>718</v>
      </c>
      <c r="B726" s="54" t="s">
        <v>892</v>
      </c>
      <c r="C726" s="55" t="s">
        <v>1281</v>
      </c>
      <c r="D726" s="54" t="s">
        <v>1285</v>
      </c>
      <c r="E726" s="55" t="s">
        <v>4922</v>
      </c>
      <c r="F726" s="55" t="s">
        <v>5547</v>
      </c>
      <c r="G726" s="54">
        <v>1</v>
      </c>
    </row>
    <row r="727" spans="1:7" ht="30" customHeight="1" x14ac:dyDescent="0.65">
      <c r="A727" s="52">
        <f t="shared" si="11"/>
        <v>719</v>
      </c>
      <c r="B727" s="52" t="s">
        <v>892</v>
      </c>
      <c r="C727" s="53" t="s">
        <v>1288</v>
      </c>
      <c r="D727" s="52" t="s">
        <v>1291</v>
      </c>
      <c r="E727" s="53" t="s">
        <v>4923</v>
      </c>
      <c r="F727" s="53" t="s">
        <v>5547</v>
      </c>
      <c r="G727" s="52">
        <v>1</v>
      </c>
    </row>
    <row r="728" spans="1:7" ht="30" customHeight="1" x14ac:dyDescent="0.65">
      <c r="A728" s="54">
        <f t="shared" si="11"/>
        <v>720</v>
      </c>
      <c r="B728" s="54" t="s">
        <v>892</v>
      </c>
      <c r="C728" s="55" t="s">
        <v>1294</v>
      </c>
      <c r="D728" s="54" t="s">
        <v>1296</v>
      </c>
      <c r="E728" s="55" t="s">
        <v>4924</v>
      </c>
      <c r="F728" s="55" t="s">
        <v>5547</v>
      </c>
      <c r="G728" s="54">
        <v>1</v>
      </c>
    </row>
    <row r="729" spans="1:7" ht="30" customHeight="1" x14ac:dyDescent="0.65">
      <c r="A729" s="52">
        <f t="shared" si="11"/>
        <v>721</v>
      </c>
      <c r="B729" s="52" t="s">
        <v>892</v>
      </c>
      <c r="C729" s="53" t="s">
        <v>1299</v>
      </c>
      <c r="D729" s="52" t="s">
        <v>1303</v>
      </c>
      <c r="E729" s="53" t="s">
        <v>4925</v>
      </c>
      <c r="F729" s="53" t="s">
        <v>5547</v>
      </c>
      <c r="G729" s="52">
        <v>1</v>
      </c>
    </row>
    <row r="730" spans="1:7" ht="30" customHeight="1" x14ac:dyDescent="0.65">
      <c r="A730" s="54">
        <f t="shared" si="11"/>
        <v>722</v>
      </c>
      <c r="B730" s="54" t="s">
        <v>892</v>
      </c>
      <c r="C730" s="55" t="s">
        <v>1306</v>
      </c>
      <c r="D730" s="54" t="s">
        <v>1254</v>
      </c>
      <c r="E730" s="55" t="s">
        <v>4926</v>
      </c>
      <c r="F730" s="55" t="s">
        <v>5547</v>
      </c>
      <c r="G730" s="54">
        <v>1</v>
      </c>
    </row>
    <row r="731" spans="1:7" ht="30" customHeight="1" x14ac:dyDescent="0.65">
      <c r="A731" s="52">
        <f t="shared" si="11"/>
        <v>723</v>
      </c>
      <c r="B731" s="52" t="s">
        <v>892</v>
      </c>
      <c r="C731" s="53" t="s">
        <v>1311</v>
      </c>
      <c r="D731" s="52" t="s">
        <v>1314</v>
      </c>
      <c r="E731" s="53" t="s">
        <v>4927</v>
      </c>
      <c r="F731" s="53" t="s">
        <v>5547</v>
      </c>
      <c r="G731" s="52">
        <v>1</v>
      </c>
    </row>
    <row r="732" spans="1:7" ht="30" customHeight="1" x14ac:dyDescent="0.65">
      <c r="A732" s="54">
        <f t="shared" si="11"/>
        <v>724</v>
      </c>
      <c r="B732" s="54" t="s">
        <v>892</v>
      </c>
      <c r="C732" s="55" t="s">
        <v>1316</v>
      </c>
      <c r="D732" s="54" t="s">
        <v>1248</v>
      </c>
      <c r="E732" s="55" t="s">
        <v>4928</v>
      </c>
      <c r="F732" s="55" t="s">
        <v>5547</v>
      </c>
      <c r="G732" s="54">
        <v>1</v>
      </c>
    </row>
    <row r="733" spans="1:7" ht="30" customHeight="1" x14ac:dyDescent="0.65">
      <c r="A733" s="52">
        <f t="shared" si="11"/>
        <v>725</v>
      </c>
      <c r="B733" s="52" t="s">
        <v>892</v>
      </c>
      <c r="C733" s="53" t="s">
        <v>1320</v>
      </c>
      <c r="D733" s="52" t="s">
        <v>1321</v>
      </c>
      <c r="E733" s="53" t="s">
        <v>4929</v>
      </c>
      <c r="F733" s="53" t="s">
        <v>5547</v>
      </c>
      <c r="G733" s="52">
        <v>1</v>
      </c>
    </row>
    <row r="734" spans="1:7" ht="30" customHeight="1" x14ac:dyDescent="0.65">
      <c r="A734" s="54">
        <f t="shared" si="11"/>
        <v>726</v>
      </c>
      <c r="B734" s="54" t="s">
        <v>892</v>
      </c>
      <c r="C734" s="55" t="s">
        <v>1324</v>
      </c>
      <c r="D734" s="54" t="s">
        <v>1325</v>
      </c>
      <c r="E734" s="55" t="s">
        <v>4930</v>
      </c>
      <c r="F734" s="55" t="s">
        <v>5547</v>
      </c>
      <c r="G734" s="54">
        <v>1</v>
      </c>
    </row>
    <row r="735" spans="1:7" ht="30" customHeight="1" x14ac:dyDescent="0.65">
      <c r="A735" s="52">
        <f t="shared" si="11"/>
        <v>727</v>
      </c>
      <c r="B735" s="52" t="s">
        <v>892</v>
      </c>
      <c r="C735" s="53" t="s">
        <v>1328</v>
      </c>
      <c r="D735" s="52" t="s">
        <v>1331</v>
      </c>
      <c r="E735" s="53" t="s">
        <v>4931</v>
      </c>
      <c r="F735" s="53" t="s">
        <v>5547</v>
      </c>
      <c r="G735" s="52">
        <v>1</v>
      </c>
    </row>
    <row r="736" spans="1:7" ht="30" customHeight="1" x14ac:dyDescent="0.65">
      <c r="A736" s="54">
        <f t="shared" si="11"/>
        <v>728</v>
      </c>
      <c r="B736" s="54" t="s">
        <v>892</v>
      </c>
      <c r="C736" s="55" t="s">
        <v>1334</v>
      </c>
      <c r="D736" s="54" t="s">
        <v>1233</v>
      </c>
      <c r="E736" s="55" t="s">
        <v>4932</v>
      </c>
      <c r="F736" s="55" t="s">
        <v>5547</v>
      </c>
      <c r="G736" s="54">
        <v>1</v>
      </c>
    </row>
    <row r="737" spans="1:7" ht="30" customHeight="1" x14ac:dyDescent="0.65">
      <c r="A737" s="52">
        <f t="shared" si="11"/>
        <v>729</v>
      </c>
      <c r="B737" s="52" t="s">
        <v>892</v>
      </c>
      <c r="C737" s="53" t="s">
        <v>1339</v>
      </c>
      <c r="D737" s="52" t="s">
        <v>5667</v>
      </c>
      <c r="E737" s="53" t="s">
        <v>4933</v>
      </c>
      <c r="F737" s="53" t="s">
        <v>5547</v>
      </c>
      <c r="G737" s="52">
        <v>1</v>
      </c>
    </row>
    <row r="738" spans="1:7" ht="30" customHeight="1" x14ac:dyDescent="0.65">
      <c r="A738" s="54">
        <f t="shared" si="11"/>
        <v>730</v>
      </c>
      <c r="B738" s="54" t="s">
        <v>892</v>
      </c>
      <c r="C738" s="55" t="s">
        <v>1346</v>
      </c>
      <c r="D738" s="54" t="s">
        <v>1291</v>
      </c>
      <c r="E738" s="55" t="s">
        <v>4934</v>
      </c>
      <c r="F738" s="55" t="s">
        <v>5547</v>
      </c>
      <c r="G738" s="54">
        <v>1</v>
      </c>
    </row>
    <row r="739" spans="1:7" ht="30" customHeight="1" x14ac:dyDescent="0.65">
      <c r="A739" s="52">
        <f t="shared" si="11"/>
        <v>731</v>
      </c>
      <c r="B739" s="52" t="s">
        <v>892</v>
      </c>
      <c r="C739" s="53" t="s">
        <v>1351</v>
      </c>
      <c r="D739" s="52" t="s">
        <v>1355</v>
      </c>
      <c r="E739" s="53" t="s">
        <v>4935</v>
      </c>
      <c r="F739" s="53" t="s">
        <v>5547</v>
      </c>
      <c r="G739" s="52">
        <v>1</v>
      </c>
    </row>
    <row r="740" spans="1:7" ht="30" customHeight="1" x14ac:dyDescent="0.65">
      <c r="A740" s="54">
        <f t="shared" si="11"/>
        <v>732</v>
      </c>
      <c r="B740" s="54" t="s">
        <v>892</v>
      </c>
      <c r="C740" s="55" t="s">
        <v>1358</v>
      </c>
      <c r="D740" s="54" t="s">
        <v>1362</v>
      </c>
      <c r="E740" s="55" t="s">
        <v>4936</v>
      </c>
      <c r="F740" s="55" t="s">
        <v>5547</v>
      </c>
      <c r="G740" s="54">
        <v>1</v>
      </c>
    </row>
    <row r="741" spans="1:7" ht="30" customHeight="1" x14ac:dyDescent="0.65">
      <c r="A741" s="52">
        <f t="shared" si="11"/>
        <v>733</v>
      </c>
      <c r="B741" s="52" t="s">
        <v>892</v>
      </c>
      <c r="C741" s="53" t="s">
        <v>1365</v>
      </c>
      <c r="D741" s="52" t="s">
        <v>1367</v>
      </c>
      <c r="E741" s="53" t="s">
        <v>4937</v>
      </c>
      <c r="F741" s="53" t="s">
        <v>5547</v>
      </c>
      <c r="G741" s="52">
        <v>1</v>
      </c>
    </row>
    <row r="742" spans="1:7" ht="30" customHeight="1" x14ac:dyDescent="0.65">
      <c r="A742" s="54">
        <f t="shared" si="11"/>
        <v>734</v>
      </c>
      <c r="B742" s="54" t="s">
        <v>892</v>
      </c>
      <c r="C742" s="55" t="s">
        <v>1370</v>
      </c>
      <c r="D742" s="54" t="s">
        <v>1303</v>
      </c>
      <c r="E742" s="55" t="s">
        <v>4938</v>
      </c>
      <c r="F742" s="55" t="s">
        <v>5547</v>
      </c>
      <c r="G742" s="54">
        <v>1</v>
      </c>
    </row>
    <row r="743" spans="1:7" ht="30" customHeight="1" x14ac:dyDescent="0.65">
      <c r="A743" s="52">
        <f t="shared" si="11"/>
        <v>735</v>
      </c>
      <c r="B743" s="52" t="s">
        <v>892</v>
      </c>
      <c r="C743" s="53" t="s">
        <v>1377</v>
      </c>
      <c r="D743" s="52" t="s">
        <v>1233</v>
      </c>
      <c r="E743" s="53" t="s">
        <v>4939</v>
      </c>
      <c r="F743" s="53" t="s">
        <v>5547</v>
      </c>
      <c r="G743" s="52">
        <v>1</v>
      </c>
    </row>
    <row r="744" spans="1:7" ht="30" customHeight="1" x14ac:dyDescent="0.65">
      <c r="A744" s="54">
        <f t="shared" si="11"/>
        <v>736</v>
      </c>
      <c r="B744" s="54" t="s">
        <v>892</v>
      </c>
      <c r="C744" s="55" t="s">
        <v>1381</v>
      </c>
      <c r="D744" s="54" t="s">
        <v>1233</v>
      </c>
      <c r="E744" s="55" t="s">
        <v>4940</v>
      </c>
      <c r="F744" s="55" t="s">
        <v>5547</v>
      </c>
      <c r="G744" s="54">
        <v>1</v>
      </c>
    </row>
    <row r="745" spans="1:7" ht="30" customHeight="1" x14ac:dyDescent="0.65">
      <c r="A745" s="52">
        <f t="shared" si="11"/>
        <v>737</v>
      </c>
      <c r="B745" s="52" t="s">
        <v>892</v>
      </c>
      <c r="C745" s="53" t="s">
        <v>1387</v>
      </c>
      <c r="D745" s="52" t="s">
        <v>1389</v>
      </c>
      <c r="E745" s="53" t="s">
        <v>4941</v>
      </c>
      <c r="F745" s="53" t="s">
        <v>5547</v>
      </c>
      <c r="G745" s="52">
        <v>1</v>
      </c>
    </row>
    <row r="746" spans="1:7" ht="30" customHeight="1" x14ac:dyDescent="0.65">
      <c r="A746" s="54">
        <f t="shared" si="11"/>
        <v>738</v>
      </c>
      <c r="B746" s="54" t="s">
        <v>892</v>
      </c>
      <c r="C746" s="55" t="s">
        <v>1392</v>
      </c>
      <c r="D746" s="54" t="s">
        <v>1269</v>
      </c>
      <c r="E746" s="55" t="s">
        <v>4942</v>
      </c>
      <c r="F746" s="55" t="s">
        <v>5547</v>
      </c>
      <c r="G746" s="54">
        <v>1</v>
      </c>
    </row>
    <row r="747" spans="1:7" ht="30" customHeight="1" x14ac:dyDescent="0.65">
      <c r="A747" s="52">
        <f t="shared" si="11"/>
        <v>739</v>
      </c>
      <c r="B747" s="52" t="s">
        <v>892</v>
      </c>
      <c r="C747" s="53" t="s">
        <v>1397</v>
      </c>
      <c r="D747" s="52" t="s">
        <v>1285</v>
      </c>
      <c r="E747" s="53" t="s">
        <v>4943</v>
      </c>
      <c r="F747" s="53" t="s">
        <v>5547</v>
      </c>
      <c r="G747" s="52">
        <v>1</v>
      </c>
    </row>
    <row r="748" spans="1:7" ht="30" customHeight="1" x14ac:dyDescent="0.65">
      <c r="A748" s="54">
        <f t="shared" si="11"/>
        <v>740</v>
      </c>
      <c r="B748" s="54" t="s">
        <v>892</v>
      </c>
      <c r="C748" s="55" t="s">
        <v>1400</v>
      </c>
      <c r="D748" s="54" t="s">
        <v>1403</v>
      </c>
      <c r="E748" s="55" t="s">
        <v>4944</v>
      </c>
      <c r="F748" s="55" t="s">
        <v>5547</v>
      </c>
      <c r="G748" s="54">
        <v>1</v>
      </c>
    </row>
    <row r="749" spans="1:7" ht="30" customHeight="1" x14ac:dyDescent="0.65">
      <c r="A749" s="52">
        <f t="shared" si="11"/>
        <v>741</v>
      </c>
      <c r="B749" s="52" t="s">
        <v>892</v>
      </c>
      <c r="C749" s="53" t="s">
        <v>1406</v>
      </c>
      <c r="D749" s="52" t="s">
        <v>1296</v>
      </c>
      <c r="E749" s="53" t="s">
        <v>4945</v>
      </c>
      <c r="F749" s="53" t="s">
        <v>5547</v>
      </c>
      <c r="G749" s="52">
        <v>1</v>
      </c>
    </row>
    <row r="750" spans="1:7" ht="30" customHeight="1" x14ac:dyDescent="0.65">
      <c r="A750" s="54">
        <f t="shared" si="11"/>
        <v>742</v>
      </c>
      <c r="B750" s="54" t="s">
        <v>892</v>
      </c>
      <c r="C750" s="55" t="s">
        <v>1411</v>
      </c>
      <c r="D750" s="54" t="s">
        <v>1241</v>
      </c>
      <c r="E750" s="55" t="s">
        <v>4946</v>
      </c>
      <c r="F750" s="55" t="s">
        <v>5547</v>
      </c>
      <c r="G750" s="54">
        <v>1</v>
      </c>
    </row>
    <row r="751" spans="1:7" ht="30" customHeight="1" x14ac:dyDescent="0.65">
      <c r="A751" s="52">
        <f t="shared" si="11"/>
        <v>743</v>
      </c>
      <c r="B751" s="52" t="s">
        <v>892</v>
      </c>
      <c r="C751" s="53" t="s">
        <v>1413</v>
      </c>
      <c r="D751" s="52" t="s">
        <v>1241</v>
      </c>
      <c r="E751" s="53" t="s">
        <v>4947</v>
      </c>
      <c r="F751" s="53" t="s">
        <v>5547</v>
      </c>
      <c r="G751" s="52">
        <v>1</v>
      </c>
    </row>
    <row r="752" spans="1:7" ht="30" customHeight="1" x14ac:dyDescent="0.65">
      <c r="A752" s="54">
        <f t="shared" si="11"/>
        <v>744</v>
      </c>
      <c r="B752" s="54" t="s">
        <v>892</v>
      </c>
      <c r="C752" s="55" t="s">
        <v>3261</v>
      </c>
      <c r="D752" s="54" t="s">
        <v>892</v>
      </c>
      <c r="E752" s="55" t="s">
        <v>4948</v>
      </c>
      <c r="F752" s="55" t="s">
        <v>5547</v>
      </c>
      <c r="G752" s="54">
        <v>1</v>
      </c>
    </row>
    <row r="753" spans="1:7" ht="30" customHeight="1" x14ac:dyDescent="0.65">
      <c r="A753" s="52">
        <f t="shared" si="11"/>
        <v>745</v>
      </c>
      <c r="B753" s="52" t="s">
        <v>892</v>
      </c>
      <c r="C753" s="53" t="s">
        <v>4182</v>
      </c>
      <c r="D753" s="52" t="s">
        <v>892</v>
      </c>
      <c r="E753" s="53" t="s">
        <v>4949</v>
      </c>
      <c r="F753" s="53" t="s">
        <v>5547</v>
      </c>
      <c r="G753" s="52">
        <v>1</v>
      </c>
    </row>
    <row r="754" spans="1:7" ht="30" customHeight="1" x14ac:dyDescent="0.65">
      <c r="A754" s="54">
        <f t="shared" si="11"/>
        <v>746</v>
      </c>
      <c r="B754" s="54" t="s">
        <v>892</v>
      </c>
      <c r="C754" s="55" t="s">
        <v>342</v>
      </c>
      <c r="D754" s="54" t="s">
        <v>644</v>
      </c>
      <c r="E754" s="55" t="s">
        <v>4710</v>
      </c>
      <c r="F754" s="55" t="s">
        <v>5547</v>
      </c>
      <c r="G754" s="54">
        <v>1</v>
      </c>
    </row>
    <row r="755" spans="1:7" ht="30" customHeight="1" x14ac:dyDescent="0.65">
      <c r="A755" s="52">
        <f t="shared" si="11"/>
        <v>747</v>
      </c>
      <c r="B755" s="52" t="s">
        <v>892</v>
      </c>
      <c r="C755" s="53" t="s">
        <v>1431</v>
      </c>
      <c r="D755" s="52" t="s">
        <v>892</v>
      </c>
      <c r="E755" s="53" t="s">
        <v>4950</v>
      </c>
      <c r="F755" s="53" t="s">
        <v>5547</v>
      </c>
      <c r="G755" s="52">
        <v>1</v>
      </c>
    </row>
    <row r="756" spans="1:7" ht="30" customHeight="1" x14ac:dyDescent="0.65">
      <c r="A756" s="54">
        <f t="shared" si="11"/>
        <v>748</v>
      </c>
      <c r="B756" s="54" t="s">
        <v>892</v>
      </c>
      <c r="C756" s="55" t="s">
        <v>1437</v>
      </c>
      <c r="D756" s="54" t="s">
        <v>892</v>
      </c>
      <c r="E756" s="55" t="s">
        <v>4951</v>
      </c>
      <c r="F756" s="55" t="s">
        <v>5547</v>
      </c>
      <c r="G756" s="54">
        <v>1</v>
      </c>
    </row>
    <row r="757" spans="1:7" ht="30" customHeight="1" x14ac:dyDescent="0.65">
      <c r="A757" s="52">
        <f t="shared" si="11"/>
        <v>749</v>
      </c>
      <c r="B757" s="52" t="s">
        <v>892</v>
      </c>
      <c r="C757" s="53" t="s">
        <v>1442</v>
      </c>
      <c r="D757" s="52" t="s">
        <v>892</v>
      </c>
      <c r="E757" s="53" t="s">
        <v>4952</v>
      </c>
      <c r="F757" s="53" t="s">
        <v>5547</v>
      </c>
      <c r="G757" s="52">
        <v>1</v>
      </c>
    </row>
    <row r="758" spans="1:7" ht="30" customHeight="1" x14ac:dyDescent="0.65">
      <c r="A758" s="54">
        <f t="shared" si="11"/>
        <v>750</v>
      </c>
      <c r="B758" s="54" t="s">
        <v>892</v>
      </c>
      <c r="C758" s="55" t="s">
        <v>1448</v>
      </c>
      <c r="D758" s="54" t="s">
        <v>892</v>
      </c>
      <c r="E758" s="55" t="s">
        <v>4953</v>
      </c>
      <c r="F758" s="55" t="s">
        <v>5547</v>
      </c>
      <c r="G758" s="54">
        <v>1</v>
      </c>
    </row>
    <row r="759" spans="1:7" ht="30" customHeight="1" x14ac:dyDescent="0.65">
      <c r="A759" s="52">
        <f t="shared" si="11"/>
        <v>751</v>
      </c>
      <c r="B759" s="52" t="s">
        <v>892</v>
      </c>
      <c r="C759" s="53" t="s">
        <v>1453</v>
      </c>
      <c r="D759" s="52" t="s">
        <v>892</v>
      </c>
      <c r="E759" s="53" t="s">
        <v>4954</v>
      </c>
      <c r="F759" s="53" t="s">
        <v>5547</v>
      </c>
      <c r="G759" s="52">
        <v>1</v>
      </c>
    </row>
    <row r="760" spans="1:7" ht="30" customHeight="1" x14ac:dyDescent="0.65">
      <c r="A760" s="54">
        <f t="shared" si="11"/>
        <v>752</v>
      </c>
      <c r="B760" s="54" t="s">
        <v>892</v>
      </c>
      <c r="C760" s="55" t="s">
        <v>1459</v>
      </c>
      <c r="D760" s="54" t="s">
        <v>892</v>
      </c>
      <c r="E760" s="55" t="s">
        <v>4955</v>
      </c>
      <c r="F760" s="55" t="s">
        <v>5547</v>
      </c>
      <c r="G760" s="54">
        <v>1</v>
      </c>
    </row>
    <row r="761" spans="1:7" ht="30" customHeight="1" x14ac:dyDescent="0.65">
      <c r="A761" s="52">
        <f t="shared" si="11"/>
        <v>753</v>
      </c>
      <c r="B761" s="52" t="s">
        <v>892</v>
      </c>
      <c r="C761" s="53" t="s">
        <v>1464</v>
      </c>
      <c r="D761" s="52" t="s">
        <v>892</v>
      </c>
      <c r="E761" s="53" t="s">
        <v>4956</v>
      </c>
      <c r="F761" s="53" t="s">
        <v>5547</v>
      </c>
      <c r="G761" s="52">
        <v>1</v>
      </c>
    </row>
    <row r="762" spans="1:7" ht="30" customHeight="1" x14ac:dyDescent="0.65">
      <c r="A762" s="54">
        <f t="shared" si="11"/>
        <v>754</v>
      </c>
      <c r="B762" s="54" t="s">
        <v>892</v>
      </c>
      <c r="C762" s="55" t="s">
        <v>1470</v>
      </c>
      <c r="D762" s="54" t="s">
        <v>892</v>
      </c>
      <c r="E762" s="55" t="s">
        <v>4957</v>
      </c>
      <c r="F762" s="55" t="s">
        <v>5547</v>
      </c>
      <c r="G762" s="54">
        <v>1</v>
      </c>
    </row>
    <row r="763" spans="1:7" ht="30" customHeight="1" x14ac:dyDescent="0.65">
      <c r="A763" s="52">
        <f t="shared" si="11"/>
        <v>755</v>
      </c>
      <c r="B763" s="52" t="s">
        <v>892</v>
      </c>
      <c r="C763" s="53" t="s">
        <v>1475</v>
      </c>
      <c r="D763" s="52" t="s">
        <v>892</v>
      </c>
      <c r="E763" s="53" t="s">
        <v>4958</v>
      </c>
      <c r="F763" s="53" t="s">
        <v>5547</v>
      </c>
      <c r="G763" s="52">
        <v>1</v>
      </c>
    </row>
    <row r="764" spans="1:7" ht="30" customHeight="1" x14ac:dyDescent="0.65">
      <c r="A764" s="54">
        <f t="shared" si="11"/>
        <v>756</v>
      </c>
      <c r="B764" s="54" t="s">
        <v>892</v>
      </c>
      <c r="C764" s="55" t="s">
        <v>1480</v>
      </c>
      <c r="D764" s="54" t="s">
        <v>892</v>
      </c>
      <c r="E764" s="55" t="s">
        <v>4959</v>
      </c>
      <c r="F764" s="55" t="s">
        <v>5547</v>
      </c>
      <c r="G764" s="54">
        <v>1</v>
      </c>
    </row>
    <row r="765" spans="1:7" ht="30" customHeight="1" x14ac:dyDescent="0.65">
      <c r="A765" s="52">
        <f t="shared" si="11"/>
        <v>757</v>
      </c>
      <c r="B765" s="52" t="s">
        <v>892</v>
      </c>
      <c r="C765" s="53" t="s">
        <v>1485</v>
      </c>
      <c r="D765" s="52" t="s">
        <v>892</v>
      </c>
      <c r="E765" s="53" t="s">
        <v>4960</v>
      </c>
      <c r="F765" s="53" t="s">
        <v>5547</v>
      </c>
      <c r="G765" s="52">
        <v>1</v>
      </c>
    </row>
    <row r="766" spans="1:7" ht="30" customHeight="1" x14ac:dyDescent="0.65">
      <c r="A766" s="54">
        <f t="shared" si="11"/>
        <v>758</v>
      </c>
      <c r="B766" s="54" t="s">
        <v>892</v>
      </c>
      <c r="C766" s="55" t="s">
        <v>1491</v>
      </c>
      <c r="D766" s="54" t="s">
        <v>892</v>
      </c>
      <c r="E766" s="55" t="s">
        <v>4961</v>
      </c>
      <c r="F766" s="55" t="s">
        <v>5547</v>
      </c>
      <c r="G766" s="54">
        <v>1</v>
      </c>
    </row>
    <row r="767" spans="1:7" ht="30" customHeight="1" x14ac:dyDescent="0.65">
      <c r="A767" s="52">
        <f t="shared" si="11"/>
        <v>759</v>
      </c>
      <c r="B767" s="52" t="s">
        <v>892</v>
      </c>
      <c r="C767" s="53" t="s">
        <v>1495</v>
      </c>
      <c r="D767" s="52" t="s">
        <v>892</v>
      </c>
      <c r="E767" s="53" t="s">
        <v>4962</v>
      </c>
      <c r="F767" s="53" t="s">
        <v>5547</v>
      </c>
      <c r="G767" s="52">
        <v>1</v>
      </c>
    </row>
    <row r="768" spans="1:7" ht="30" customHeight="1" x14ac:dyDescent="0.65">
      <c r="A768" s="54">
        <f t="shared" si="11"/>
        <v>760</v>
      </c>
      <c r="B768" s="54" t="s">
        <v>892</v>
      </c>
      <c r="C768" s="55" t="s">
        <v>1501</v>
      </c>
      <c r="D768" s="54" t="s">
        <v>892</v>
      </c>
      <c r="E768" s="55" t="s">
        <v>4963</v>
      </c>
      <c r="F768" s="55" t="s">
        <v>5547</v>
      </c>
      <c r="G768" s="54">
        <v>1</v>
      </c>
    </row>
    <row r="769" spans="1:7" ht="30" customHeight="1" x14ac:dyDescent="0.65">
      <c r="A769" s="52">
        <f t="shared" si="11"/>
        <v>761</v>
      </c>
      <c r="B769" s="52" t="s">
        <v>892</v>
      </c>
      <c r="C769" s="53" t="s">
        <v>1507</v>
      </c>
      <c r="D769" s="52" t="s">
        <v>892</v>
      </c>
      <c r="E769" s="53" t="s">
        <v>4964</v>
      </c>
      <c r="F769" s="53" t="s">
        <v>5547</v>
      </c>
      <c r="G769" s="52">
        <v>1</v>
      </c>
    </row>
    <row r="770" spans="1:7" ht="30" customHeight="1" x14ac:dyDescent="0.65">
      <c r="A770" s="54">
        <f t="shared" si="11"/>
        <v>762</v>
      </c>
      <c r="B770" s="54" t="s">
        <v>892</v>
      </c>
      <c r="C770" s="55" t="s">
        <v>1513</v>
      </c>
      <c r="D770" s="54" t="s">
        <v>892</v>
      </c>
      <c r="E770" s="55" t="s">
        <v>4965</v>
      </c>
      <c r="F770" s="55" t="s">
        <v>5547</v>
      </c>
      <c r="G770" s="54">
        <v>1</v>
      </c>
    </row>
    <row r="771" spans="1:7" ht="30" customHeight="1" x14ac:dyDescent="0.65">
      <c r="A771" s="52">
        <f t="shared" si="11"/>
        <v>763</v>
      </c>
      <c r="B771" s="52" t="s">
        <v>892</v>
      </c>
      <c r="C771" s="53" t="s">
        <v>1516</v>
      </c>
      <c r="D771" s="52" t="s">
        <v>892</v>
      </c>
      <c r="E771" s="53" t="s">
        <v>4966</v>
      </c>
      <c r="F771" s="53" t="s">
        <v>5547</v>
      </c>
      <c r="G771" s="52">
        <v>1</v>
      </c>
    </row>
    <row r="772" spans="1:7" ht="30" customHeight="1" x14ac:dyDescent="0.65">
      <c r="A772" s="54">
        <f t="shared" si="11"/>
        <v>764</v>
      </c>
      <c r="B772" s="54" t="s">
        <v>892</v>
      </c>
      <c r="C772" s="55" t="s">
        <v>1519</v>
      </c>
      <c r="D772" s="54" t="s">
        <v>892</v>
      </c>
      <c r="E772" s="55" t="s">
        <v>4967</v>
      </c>
      <c r="F772" s="55" t="s">
        <v>5547</v>
      </c>
      <c r="G772" s="54">
        <v>1</v>
      </c>
    </row>
    <row r="773" spans="1:7" ht="30" customHeight="1" x14ac:dyDescent="0.65">
      <c r="A773" s="52">
        <f t="shared" si="11"/>
        <v>765</v>
      </c>
      <c r="B773" s="52" t="s">
        <v>892</v>
      </c>
      <c r="C773" s="53" t="s">
        <v>1523</v>
      </c>
      <c r="D773" s="52" t="s">
        <v>892</v>
      </c>
      <c r="E773" s="53" t="s">
        <v>4968</v>
      </c>
      <c r="F773" s="53" t="s">
        <v>5547</v>
      </c>
      <c r="G773" s="52">
        <v>1</v>
      </c>
    </row>
    <row r="774" spans="1:7" ht="30" customHeight="1" x14ac:dyDescent="0.65">
      <c r="A774" s="54">
        <f t="shared" si="11"/>
        <v>766</v>
      </c>
      <c r="B774" s="54" t="s">
        <v>892</v>
      </c>
      <c r="C774" s="55" t="s">
        <v>1527</v>
      </c>
      <c r="D774" s="54" t="s">
        <v>892</v>
      </c>
      <c r="E774" s="55" t="s">
        <v>4969</v>
      </c>
      <c r="F774" s="55" t="s">
        <v>5547</v>
      </c>
      <c r="G774" s="54">
        <v>1</v>
      </c>
    </row>
    <row r="775" spans="1:7" ht="30" customHeight="1" x14ac:dyDescent="0.65">
      <c r="A775" s="52">
        <f t="shared" si="11"/>
        <v>767</v>
      </c>
      <c r="B775" s="52" t="s">
        <v>892</v>
      </c>
      <c r="C775" s="53" t="s">
        <v>1531</v>
      </c>
      <c r="D775" s="52" t="s">
        <v>892</v>
      </c>
      <c r="E775" s="53" t="s">
        <v>4970</v>
      </c>
      <c r="F775" s="53" t="s">
        <v>5547</v>
      </c>
      <c r="G775" s="52">
        <v>1</v>
      </c>
    </row>
    <row r="776" spans="1:7" ht="30" customHeight="1" x14ac:dyDescent="0.65">
      <c r="A776" s="54">
        <f t="shared" si="11"/>
        <v>768</v>
      </c>
      <c r="B776" s="54" t="s">
        <v>892</v>
      </c>
      <c r="C776" s="55" t="s">
        <v>1537</v>
      </c>
      <c r="D776" s="54" t="s">
        <v>892</v>
      </c>
      <c r="E776" s="55" t="s">
        <v>4971</v>
      </c>
      <c r="F776" s="55" t="s">
        <v>5547</v>
      </c>
      <c r="G776" s="54">
        <v>1</v>
      </c>
    </row>
    <row r="777" spans="1:7" ht="30" customHeight="1" x14ac:dyDescent="0.65">
      <c r="A777" s="52">
        <f t="shared" si="11"/>
        <v>769</v>
      </c>
      <c r="B777" s="52" t="s">
        <v>892</v>
      </c>
      <c r="C777" s="53" t="s">
        <v>1540</v>
      </c>
      <c r="D777" s="52" t="s">
        <v>892</v>
      </c>
      <c r="E777" s="53" t="s">
        <v>4972</v>
      </c>
      <c r="F777" s="53" t="s">
        <v>5547</v>
      </c>
      <c r="G777" s="52">
        <v>1</v>
      </c>
    </row>
    <row r="778" spans="1:7" ht="30" customHeight="1" x14ac:dyDescent="0.65">
      <c r="A778" s="54">
        <f t="shared" si="11"/>
        <v>770</v>
      </c>
      <c r="B778" s="54" t="s">
        <v>892</v>
      </c>
      <c r="C778" s="55" t="s">
        <v>1544</v>
      </c>
      <c r="D778" s="54" t="s">
        <v>892</v>
      </c>
      <c r="E778" s="55" t="s">
        <v>4973</v>
      </c>
      <c r="F778" s="55" t="s">
        <v>5547</v>
      </c>
      <c r="G778" s="54">
        <v>1</v>
      </c>
    </row>
    <row r="779" spans="1:7" ht="30" customHeight="1" x14ac:dyDescent="0.65">
      <c r="A779" s="52">
        <f t="shared" ref="A779:A842" si="12">A778+1</f>
        <v>771</v>
      </c>
      <c r="B779" s="52" t="s">
        <v>892</v>
      </c>
      <c r="C779" s="53" t="s">
        <v>1549</v>
      </c>
      <c r="D779" s="52" t="s">
        <v>892</v>
      </c>
      <c r="E779" s="53" t="s">
        <v>4974</v>
      </c>
      <c r="F779" s="53" t="s">
        <v>5547</v>
      </c>
      <c r="G779" s="52">
        <v>1</v>
      </c>
    </row>
    <row r="780" spans="1:7" ht="30" customHeight="1" x14ac:dyDescent="0.65">
      <c r="A780" s="54">
        <f t="shared" si="12"/>
        <v>772</v>
      </c>
      <c r="B780" s="54" t="s">
        <v>892</v>
      </c>
      <c r="C780" s="55" t="s">
        <v>3263</v>
      </c>
      <c r="D780" s="54" t="s">
        <v>892</v>
      </c>
      <c r="E780" s="55" t="s">
        <v>4975</v>
      </c>
      <c r="F780" s="55" t="s">
        <v>5547</v>
      </c>
      <c r="G780" s="54">
        <v>1</v>
      </c>
    </row>
    <row r="781" spans="1:7" ht="30" customHeight="1" x14ac:dyDescent="0.65">
      <c r="A781" s="52">
        <f t="shared" si="12"/>
        <v>773</v>
      </c>
      <c r="B781" s="52" t="s">
        <v>892</v>
      </c>
      <c r="C781" s="53" t="s">
        <v>2201</v>
      </c>
      <c r="D781" s="52" t="s">
        <v>892</v>
      </c>
      <c r="E781" s="53" t="s">
        <v>4976</v>
      </c>
      <c r="F781" s="53" t="s">
        <v>5547</v>
      </c>
      <c r="G781" s="52">
        <v>1</v>
      </c>
    </row>
    <row r="782" spans="1:7" ht="30" customHeight="1" x14ac:dyDescent="0.65">
      <c r="A782" s="54">
        <f t="shared" si="12"/>
        <v>774</v>
      </c>
      <c r="B782" s="54" t="s">
        <v>892</v>
      </c>
      <c r="C782" s="55" t="s">
        <v>1564</v>
      </c>
      <c r="D782" s="54" t="s">
        <v>892</v>
      </c>
      <c r="E782" s="55" t="s">
        <v>4977</v>
      </c>
      <c r="F782" s="55" t="s">
        <v>5547</v>
      </c>
      <c r="G782" s="54">
        <v>1</v>
      </c>
    </row>
    <row r="783" spans="1:7" ht="30" customHeight="1" x14ac:dyDescent="0.65">
      <c r="A783" s="52">
        <f t="shared" si="12"/>
        <v>775</v>
      </c>
      <c r="B783" s="52" t="s">
        <v>892</v>
      </c>
      <c r="C783" s="53" t="s">
        <v>1568</v>
      </c>
      <c r="D783" s="52" t="s">
        <v>892</v>
      </c>
      <c r="E783" s="53" t="s">
        <v>4978</v>
      </c>
      <c r="F783" s="53" t="s">
        <v>5547</v>
      </c>
      <c r="G783" s="52">
        <v>1</v>
      </c>
    </row>
    <row r="784" spans="1:7" ht="30" customHeight="1" x14ac:dyDescent="0.65">
      <c r="A784" s="54">
        <f t="shared" si="12"/>
        <v>776</v>
      </c>
      <c r="B784" s="54" t="s">
        <v>892</v>
      </c>
      <c r="C784" s="55" t="s">
        <v>1571</v>
      </c>
      <c r="D784" s="54" t="s">
        <v>892</v>
      </c>
      <c r="E784" s="55" t="s">
        <v>4979</v>
      </c>
      <c r="F784" s="55" t="s">
        <v>5547</v>
      </c>
      <c r="G784" s="54">
        <v>1</v>
      </c>
    </row>
    <row r="785" spans="1:7" ht="30" customHeight="1" x14ac:dyDescent="0.65">
      <c r="A785" s="52">
        <f t="shared" si="12"/>
        <v>777</v>
      </c>
      <c r="B785" s="52" t="s">
        <v>892</v>
      </c>
      <c r="C785" s="53" t="s">
        <v>1576</v>
      </c>
      <c r="D785" s="52" t="s">
        <v>1580</v>
      </c>
      <c r="E785" s="53" t="s">
        <v>4980</v>
      </c>
      <c r="F785" s="53" t="s">
        <v>5547</v>
      </c>
      <c r="G785" s="52">
        <v>1</v>
      </c>
    </row>
    <row r="786" spans="1:7" ht="30" customHeight="1" x14ac:dyDescent="0.65">
      <c r="A786" s="54">
        <f t="shared" si="12"/>
        <v>778</v>
      </c>
      <c r="B786" s="54" t="s">
        <v>892</v>
      </c>
      <c r="C786" s="55" t="s">
        <v>1583</v>
      </c>
      <c r="D786" s="54" t="s">
        <v>1586</v>
      </c>
      <c r="E786" s="55" t="s">
        <v>4981</v>
      </c>
      <c r="F786" s="55" t="s">
        <v>5547</v>
      </c>
      <c r="G786" s="54">
        <v>1</v>
      </c>
    </row>
    <row r="787" spans="1:7" ht="30" customHeight="1" x14ac:dyDescent="0.65">
      <c r="A787" s="52">
        <f t="shared" si="12"/>
        <v>779</v>
      </c>
      <c r="B787" s="52" t="s">
        <v>892</v>
      </c>
      <c r="C787" s="53" t="s">
        <v>1589</v>
      </c>
      <c r="D787" s="52" t="s">
        <v>1592</v>
      </c>
      <c r="E787" s="53" t="s">
        <v>4982</v>
      </c>
      <c r="F787" s="53" t="s">
        <v>5547</v>
      </c>
      <c r="G787" s="52">
        <v>1</v>
      </c>
    </row>
    <row r="788" spans="1:7" ht="30" customHeight="1" x14ac:dyDescent="0.65">
      <c r="A788" s="54">
        <f t="shared" si="12"/>
        <v>780</v>
      </c>
      <c r="B788" s="54" t="s">
        <v>892</v>
      </c>
      <c r="C788" s="55" t="s">
        <v>1595</v>
      </c>
      <c r="D788" s="54" t="s">
        <v>1598</v>
      </c>
      <c r="E788" s="55" t="s">
        <v>4983</v>
      </c>
      <c r="F788" s="55" t="s">
        <v>5547</v>
      </c>
      <c r="G788" s="54">
        <v>1</v>
      </c>
    </row>
    <row r="789" spans="1:7" ht="30" customHeight="1" x14ac:dyDescent="0.65">
      <c r="A789" s="52">
        <f t="shared" si="12"/>
        <v>781</v>
      </c>
      <c r="B789" s="52" t="s">
        <v>892</v>
      </c>
      <c r="C789" s="53" t="s">
        <v>1601</v>
      </c>
      <c r="D789" s="52" t="s">
        <v>1603</v>
      </c>
      <c r="E789" s="53" t="s">
        <v>4984</v>
      </c>
      <c r="F789" s="53" t="s">
        <v>5547</v>
      </c>
      <c r="G789" s="52">
        <v>1</v>
      </c>
    </row>
    <row r="790" spans="1:7" ht="30" customHeight="1" x14ac:dyDescent="0.65">
      <c r="A790" s="54">
        <f t="shared" si="12"/>
        <v>782</v>
      </c>
      <c r="B790" s="54" t="s">
        <v>892</v>
      </c>
      <c r="C790" s="55" t="s">
        <v>1606</v>
      </c>
      <c r="D790" s="54" t="s">
        <v>1607</v>
      </c>
      <c r="E790" s="55" t="s">
        <v>4985</v>
      </c>
      <c r="F790" s="55" t="s">
        <v>5547</v>
      </c>
      <c r="G790" s="54">
        <v>1</v>
      </c>
    </row>
    <row r="791" spans="1:7" ht="30" customHeight="1" x14ac:dyDescent="0.65">
      <c r="A791" s="52">
        <f t="shared" si="12"/>
        <v>783</v>
      </c>
      <c r="B791" s="52" t="s">
        <v>892</v>
      </c>
      <c r="C791" s="53" t="s">
        <v>1610</v>
      </c>
      <c r="D791" s="52" t="s">
        <v>1586</v>
      </c>
      <c r="E791" s="53" t="s">
        <v>4986</v>
      </c>
      <c r="F791" s="53" t="s">
        <v>5547</v>
      </c>
      <c r="G791" s="52">
        <v>1</v>
      </c>
    </row>
    <row r="792" spans="1:7" ht="30" customHeight="1" x14ac:dyDescent="0.65">
      <c r="A792" s="54">
        <f t="shared" si="12"/>
        <v>784</v>
      </c>
      <c r="B792" s="54" t="s">
        <v>892</v>
      </c>
      <c r="C792" s="55" t="s">
        <v>1614</v>
      </c>
      <c r="D792" s="54" t="s">
        <v>1580</v>
      </c>
      <c r="E792" s="55" t="s">
        <v>4987</v>
      </c>
      <c r="F792" s="55" t="s">
        <v>5545</v>
      </c>
      <c r="G792" s="54">
        <v>1</v>
      </c>
    </row>
    <row r="793" spans="1:7" ht="30" customHeight="1" x14ac:dyDescent="0.65">
      <c r="A793" s="52">
        <f t="shared" si="12"/>
        <v>785</v>
      </c>
      <c r="B793" s="52" t="s">
        <v>892</v>
      </c>
      <c r="C793" s="53" t="s">
        <v>1620</v>
      </c>
      <c r="D793" s="52" t="s">
        <v>1622</v>
      </c>
      <c r="E793" s="53" t="s">
        <v>4988</v>
      </c>
      <c r="F793" s="53" t="s">
        <v>5546</v>
      </c>
      <c r="G793" s="52">
        <v>1</v>
      </c>
    </row>
    <row r="794" spans="1:7" ht="30" customHeight="1" x14ac:dyDescent="0.65">
      <c r="A794" s="54">
        <f t="shared" si="12"/>
        <v>786</v>
      </c>
      <c r="B794" s="54" t="s">
        <v>892</v>
      </c>
      <c r="C794" s="55" t="s">
        <v>1625</v>
      </c>
      <c r="D794" s="54" t="s">
        <v>1628</v>
      </c>
      <c r="E794" s="55" t="s">
        <v>4989</v>
      </c>
      <c r="F794" s="55" t="s">
        <v>5546</v>
      </c>
      <c r="G794" s="54">
        <v>1</v>
      </c>
    </row>
    <row r="795" spans="1:7" ht="30" customHeight="1" x14ac:dyDescent="0.65">
      <c r="A795" s="52">
        <f t="shared" si="12"/>
        <v>787</v>
      </c>
      <c r="B795" s="52" t="s">
        <v>892</v>
      </c>
      <c r="C795" s="53" t="s">
        <v>1631</v>
      </c>
      <c r="D795" s="52" t="s">
        <v>1633</v>
      </c>
      <c r="E795" s="53" t="s">
        <v>4990</v>
      </c>
      <c r="F795" s="53" t="s">
        <v>5547</v>
      </c>
      <c r="G795" s="52">
        <v>1</v>
      </c>
    </row>
    <row r="796" spans="1:7" ht="30" customHeight="1" x14ac:dyDescent="0.65">
      <c r="A796" s="54">
        <f t="shared" si="12"/>
        <v>788</v>
      </c>
      <c r="B796" s="54" t="s">
        <v>892</v>
      </c>
      <c r="C796" s="55" t="s">
        <v>1637</v>
      </c>
      <c r="D796" s="54" t="s">
        <v>1640</v>
      </c>
      <c r="E796" s="55" t="s">
        <v>4991</v>
      </c>
      <c r="F796" s="55" t="s">
        <v>5547</v>
      </c>
      <c r="G796" s="54">
        <v>1</v>
      </c>
    </row>
    <row r="797" spans="1:7" ht="30" customHeight="1" x14ac:dyDescent="0.65">
      <c r="A797" s="52">
        <f t="shared" si="12"/>
        <v>789</v>
      </c>
      <c r="B797" s="52" t="s">
        <v>892</v>
      </c>
      <c r="C797" s="53" t="s">
        <v>3264</v>
      </c>
      <c r="D797" s="52" t="s">
        <v>1647</v>
      </c>
      <c r="E797" s="53" t="s">
        <v>4992</v>
      </c>
      <c r="F797" s="53" t="s">
        <v>5547</v>
      </c>
      <c r="G797" s="52">
        <v>1</v>
      </c>
    </row>
    <row r="798" spans="1:7" ht="30" customHeight="1" x14ac:dyDescent="0.65">
      <c r="A798" s="54">
        <f t="shared" si="12"/>
        <v>790</v>
      </c>
      <c r="B798" s="54" t="s">
        <v>892</v>
      </c>
      <c r="C798" s="55" t="s">
        <v>3266</v>
      </c>
      <c r="D798" s="54" t="s">
        <v>1653</v>
      </c>
      <c r="E798" s="55" t="s">
        <v>4993</v>
      </c>
      <c r="F798" s="55" t="s">
        <v>5547</v>
      </c>
      <c r="G798" s="54">
        <v>1</v>
      </c>
    </row>
    <row r="799" spans="1:7" ht="30" customHeight="1" x14ac:dyDescent="0.65">
      <c r="A799" s="52">
        <f t="shared" si="12"/>
        <v>791</v>
      </c>
      <c r="B799" s="52" t="s">
        <v>892</v>
      </c>
      <c r="C799" s="53" t="s">
        <v>1656</v>
      </c>
      <c r="D799" s="52" t="s">
        <v>1658</v>
      </c>
      <c r="E799" s="53" t="s">
        <v>4994</v>
      </c>
      <c r="F799" s="53" t="s">
        <v>5547</v>
      </c>
      <c r="G799" s="52">
        <v>1</v>
      </c>
    </row>
    <row r="800" spans="1:7" ht="30" customHeight="1" x14ac:dyDescent="0.65">
      <c r="A800" s="54">
        <f t="shared" si="12"/>
        <v>792</v>
      </c>
      <c r="B800" s="54" t="s">
        <v>892</v>
      </c>
      <c r="C800" s="55" t="s">
        <v>1661</v>
      </c>
      <c r="D800" s="54" t="s">
        <v>1665</v>
      </c>
      <c r="E800" s="55" t="s">
        <v>4995</v>
      </c>
      <c r="F800" s="55" t="s">
        <v>5547</v>
      </c>
      <c r="G800" s="54">
        <v>1</v>
      </c>
    </row>
    <row r="801" spans="1:7" ht="30" customHeight="1" x14ac:dyDescent="0.65">
      <c r="A801" s="52">
        <f t="shared" si="12"/>
        <v>793</v>
      </c>
      <c r="B801" s="52" t="s">
        <v>892</v>
      </c>
      <c r="C801" s="53" t="s">
        <v>1668</v>
      </c>
      <c r="D801" s="52" t="s">
        <v>1670</v>
      </c>
      <c r="E801" s="53" t="s">
        <v>4996</v>
      </c>
      <c r="F801" s="53" t="s">
        <v>5547</v>
      </c>
      <c r="G801" s="52">
        <v>1</v>
      </c>
    </row>
    <row r="802" spans="1:7" ht="30" customHeight="1" x14ac:dyDescent="0.65">
      <c r="A802" s="54">
        <f t="shared" si="12"/>
        <v>794</v>
      </c>
      <c r="B802" s="54" t="s">
        <v>892</v>
      </c>
      <c r="C802" s="55" t="s">
        <v>1673</v>
      </c>
      <c r="D802" s="54" t="s">
        <v>1674</v>
      </c>
      <c r="E802" s="55" t="s">
        <v>4997</v>
      </c>
      <c r="F802" s="55" t="s">
        <v>5547</v>
      </c>
      <c r="G802" s="54">
        <v>1</v>
      </c>
    </row>
    <row r="803" spans="1:7" ht="30" customHeight="1" x14ac:dyDescent="0.65">
      <c r="A803" s="52">
        <f t="shared" si="12"/>
        <v>795</v>
      </c>
      <c r="B803" s="52" t="s">
        <v>892</v>
      </c>
      <c r="C803" s="53" t="s">
        <v>1677</v>
      </c>
      <c r="D803" s="52" t="s">
        <v>1680</v>
      </c>
      <c r="E803" s="53" t="s">
        <v>4998</v>
      </c>
      <c r="F803" s="53" t="s">
        <v>5547</v>
      </c>
      <c r="G803" s="52">
        <v>1</v>
      </c>
    </row>
    <row r="804" spans="1:7" ht="30" customHeight="1" x14ac:dyDescent="0.65">
      <c r="A804" s="54">
        <f t="shared" si="12"/>
        <v>796</v>
      </c>
      <c r="B804" s="54" t="s">
        <v>892</v>
      </c>
      <c r="C804" s="55" t="s">
        <v>3265</v>
      </c>
      <c r="D804" s="54" t="s">
        <v>5668</v>
      </c>
      <c r="E804" s="55" t="s">
        <v>4999</v>
      </c>
      <c r="F804" s="55" t="s">
        <v>5547</v>
      </c>
      <c r="G804" s="54">
        <v>1</v>
      </c>
    </row>
    <row r="805" spans="1:7" ht="30" customHeight="1" x14ac:dyDescent="0.65">
      <c r="A805" s="52">
        <f t="shared" si="12"/>
        <v>797</v>
      </c>
      <c r="B805" s="52" t="s">
        <v>892</v>
      </c>
      <c r="C805" s="53" t="s">
        <v>2202</v>
      </c>
      <c r="D805" s="52" t="s">
        <v>2286</v>
      </c>
      <c r="E805" s="53" t="s">
        <v>5000</v>
      </c>
      <c r="F805" s="53" t="s">
        <v>5547</v>
      </c>
      <c r="G805" s="52">
        <v>1</v>
      </c>
    </row>
    <row r="806" spans="1:7" ht="30" customHeight="1" x14ac:dyDescent="0.65">
      <c r="A806" s="54">
        <f t="shared" si="12"/>
        <v>798</v>
      </c>
      <c r="B806" s="54" t="s">
        <v>892</v>
      </c>
      <c r="C806" s="55" t="s">
        <v>2203</v>
      </c>
      <c r="D806" s="54" t="s">
        <v>2287</v>
      </c>
      <c r="E806" s="55" t="s">
        <v>5001</v>
      </c>
      <c r="F806" s="55" t="s">
        <v>5547</v>
      </c>
      <c r="G806" s="54">
        <v>1</v>
      </c>
    </row>
    <row r="807" spans="1:7" ht="30" customHeight="1" x14ac:dyDescent="0.65">
      <c r="A807" s="52">
        <f t="shared" si="12"/>
        <v>799</v>
      </c>
      <c r="B807" s="52" t="s">
        <v>892</v>
      </c>
      <c r="C807" s="53" t="s">
        <v>2204</v>
      </c>
      <c r="D807" s="52" t="s">
        <v>2288</v>
      </c>
      <c r="E807" s="53" t="s">
        <v>5002</v>
      </c>
      <c r="F807" s="53" t="s">
        <v>5547</v>
      </c>
      <c r="G807" s="52">
        <v>1</v>
      </c>
    </row>
    <row r="808" spans="1:7" ht="30" customHeight="1" x14ac:dyDescent="0.65">
      <c r="A808" s="54">
        <f t="shared" si="12"/>
        <v>800</v>
      </c>
      <c r="B808" s="54" t="s">
        <v>892</v>
      </c>
      <c r="C808" s="55" t="s">
        <v>2205</v>
      </c>
      <c r="D808" s="54" t="s">
        <v>2289</v>
      </c>
      <c r="E808" s="55" t="s">
        <v>5003</v>
      </c>
      <c r="F808" s="55" t="s">
        <v>5547</v>
      </c>
      <c r="G808" s="54">
        <v>1</v>
      </c>
    </row>
    <row r="809" spans="1:7" ht="30" customHeight="1" x14ac:dyDescent="0.65">
      <c r="A809" s="52">
        <f t="shared" si="12"/>
        <v>801</v>
      </c>
      <c r="B809" s="52" t="s">
        <v>892</v>
      </c>
      <c r="C809" s="53" t="s">
        <v>3267</v>
      </c>
      <c r="D809" s="52" t="s">
        <v>2290</v>
      </c>
      <c r="E809" s="53" t="s">
        <v>5004</v>
      </c>
      <c r="F809" s="53" t="s">
        <v>5547</v>
      </c>
      <c r="G809" s="52">
        <v>1</v>
      </c>
    </row>
    <row r="810" spans="1:7" ht="30" customHeight="1" x14ac:dyDescent="0.65">
      <c r="A810" s="54">
        <f t="shared" si="12"/>
        <v>802</v>
      </c>
      <c r="B810" s="54" t="s">
        <v>892</v>
      </c>
      <c r="C810" s="55" t="s">
        <v>2206</v>
      </c>
      <c r="D810" s="54" t="s">
        <v>2288</v>
      </c>
      <c r="E810" s="55" t="s">
        <v>5005</v>
      </c>
      <c r="F810" s="55" t="s">
        <v>5547</v>
      </c>
      <c r="G810" s="54">
        <v>1</v>
      </c>
    </row>
    <row r="811" spans="1:7" ht="30" customHeight="1" x14ac:dyDescent="0.65">
      <c r="A811" s="52">
        <f t="shared" si="12"/>
        <v>803</v>
      </c>
      <c r="B811" s="52" t="s">
        <v>892</v>
      </c>
      <c r="C811" s="53" t="s">
        <v>2207</v>
      </c>
      <c r="D811" s="52" t="s">
        <v>2291</v>
      </c>
      <c r="E811" s="53" t="s">
        <v>5006</v>
      </c>
      <c r="F811" s="53" t="s">
        <v>5547</v>
      </c>
      <c r="G811" s="52">
        <v>1</v>
      </c>
    </row>
    <row r="812" spans="1:7" ht="30" customHeight="1" x14ac:dyDescent="0.65">
      <c r="A812" s="54">
        <f t="shared" si="12"/>
        <v>804</v>
      </c>
      <c r="B812" s="54" t="s">
        <v>892</v>
      </c>
      <c r="C812" s="55" t="s">
        <v>2208</v>
      </c>
      <c r="D812" s="54" t="s">
        <v>2292</v>
      </c>
      <c r="E812" s="55" t="s">
        <v>5007</v>
      </c>
      <c r="F812" s="55" t="s">
        <v>5547</v>
      </c>
      <c r="G812" s="54">
        <v>1</v>
      </c>
    </row>
    <row r="813" spans="1:7" ht="30" customHeight="1" x14ac:dyDescent="0.65">
      <c r="A813" s="52">
        <f t="shared" si="12"/>
        <v>805</v>
      </c>
      <c r="B813" s="52" t="s">
        <v>892</v>
      </c>
      <c r="C813" s="53" t="s">
        <v>2209</v>
      </c>
      <c r="D813" s="52" t="s">
        <v>2287</v>
      </c>
      <c r="E813" s="53" t="s">
        <v>5008</v>
      </c>
      <c r="F813" s="53" t="s">
        <v>5547</v>
      </c>
      <c r="G813" s="52">
        <v>1</v>
      </c>
    </row>
    <row r="814" spans="1:7" ht="30" customHeight="1" x14ac:dyDescent="0.65">
      <c r="A814" s="54">
        <f t="shared" si="12"/>
        <v>806</v>
      </c>
      <c r="B814" s="54" t="s">
        <v>892</v>
      </c>
      <c r="C814" s="55" t="s">
        <v>2210</v>
      </c>
      <c r="D814" s="54" t="s">
        <v>5669</v>
      </c>
      <c r="E814" s="55" t="s">
        <v>5009</v>
      </c>
      <c r="F814" s="55" t="s">
        <v>5547</v>
      </c>
      <c r="G814" s="54">
        <v>1</v>
      </c>
    </row>
    <row r="815" spans="1:7" ht="30" customHeight="1" x14ac:dyDescent="0.65">
      <c r="A815" s="52">
        <f t="shared" si="12"/>
        <v>807</v>
      </c>
      <c r="B815" s="52" t="s">
        <v>892</v>
      </c>
      <c r="C815" s="53" t="s">
        <v>2211</v>
      </c>
      <c r="D815" s="52" t="s">
        <v>2294</v>
      </c>
      <c r="E815" s="53" t="s">
        <v>5010</v>
      </c>
      <c r="F815" s="53" t="s">
        <v>5547</v>
      </c>
      <c r="G815" s="52">
        <v>1</v>
      </c>
    </row>
    <row r="816" spans="1:7" ht="30" customHeight="1" x14ac:dyDescent="0.65">
      <c r="A816" s="54">
        <f t="shared" si="12"/>
        <v>808</v>
      </c>
      <c r="B816" s="54" t="s">
        <v>892</v>
      </c>
      <c r="C816" s="55" t="s">
        <v>2212</v>
      </c>
      <c r="D816" s="54" t="s">
        <v>2291</v>
      </c>
      <c r="E816" s="55" t="s">
        <v>5011</v>
      </c>
      <c r="F816" s="55" t="s">
        <v>5547</v>
      </c>
      <c r="G816" s="54">
        <v>1</v>
      </c>
    </row>
    <row r="817" spans="1:7" ht="30" customHeight="1" x14ac:dyDescent="0.65">
      <c r="A817" s="52">
        <f t="shared" si="12"/>
        <v>809</v>
      </c>
      <c r="B817" s="52" t="s">
        <v>892</v>
      </c>
      <c r="C817" s="53" t="s">
        <v>2213</v>
      </c>
      <c r="D817" s="52" t="s">
        <v>2295</v>
      </c>
      <c r="E817" s="53" t="s">
        <v>5012</v>
      </c>
      <c r="F817" s="53" t="s">
        <v>5547</v>
      </c>
      <c r="G817" s="52">
        <v>1</v>
      </c>
    </row>
    <row r="818" spans="1:7" ht="30" customHeight="1" x14ac:dyDescent="0.65">
      <c r="A818" s="54">
        <f t="shared" si="12"/>
        <v>810</v>
      </c>
      <c r="B818" s="54" t="s">
        <v>892</v>
      </c>
      <c r="C818" s="55" t="s">
        <v>2214</v>
      </c>
      <c r="D818" s="54" t="s">
        <v>2294</v>
      </c>
      <c r="E818" s="55" t="s">
        <v>5013</v>
      </c>
      <c r="F818" s="55" t="s">
        <v>5547</v>
      </c>
      <c r="G818" s="54">
        <v>1</v>
      </c>
    </row>
    <row r="819" spans="1:7" ht="30" customHeight="1" x14ac:dyDescent="0.65">
      <c r="A819" s="52">
        <f t="shared" si="12"/>
        <v>811</v>
      </c>
      <c r="B819" s="52" t="s">
        <v>892</v>
      </c>
      <c r="C819" s="53" t="s">
        <v>3268</v>
      </c>
      <c r="D819" s="52" t="s">
        <v>5670</v>
      </c>
      <c r="E819" s="53" t="s">
        <v>5014</v>
      </c>
      <c r="F819" s="53" t="s">
        <v>5547</v>
      </c>
      <c r="G819" s="52">
        <v>1</v>
      </c>
    </row>
    <row r="820" spans="1:7" ht="30" customHeight="1" x14ac:dyDescent="0.65">
      <c r="A820" s="54">
        <f t="shared" si="12"/>
        <v>812</v>
      </c>
      <c r="B820" s="54" t="s">
        <v>892</v>
      </c>
      <c r="C820" s="55" t="s">
        <v>2215</v>
      </c>
      <c r="D820" s="54" t="s">
        <v>2297</v>
      </c>
      <c r="E820" s="55" t="s">
        <v>5015</v>
      </c>
      <c r="F820" s="55" t="s">
        <v>5547</v>
      </c>
      <c r="G820" s="54">
        <v>1</v>
      </c>
    </row>
    <row r="821" spans="1:7" ht="30" customHeight="1" x14ac:dyDescent="0.65">
      <c r="A821" s="52">
        <f t="shared" si="12"/>
        <v>813</v>
      </c>
      <c r="B821" s="52" t="s">
        <v>892</v>
      </c>
      <c r="C821" s="53" t="s">
        <v>2216</v>
      </c>
      <c r="D821" s="52" t="s">
        <v>2291</v>
      </c>
      <c r="E821" s="53" t="s">
        <v>5016</v>
      </c>
      <c r="F821" s="53" t="s">
        <v>5547</v>
      </c>
      <c r="G821" s="52">
        <v>1</v>
      </c>
    </row>
    <row r="822" spans="1:7" ht="30" customHeight="1" x14ac:dyDescent="0.65">
      <c r="A822" s="54">
        <f t="shared" si="12"/>
        <v>814</v>
      </c>
      <c r="B822" s="54" t="s">
        <v>892</v>
      </c>
      <c r="C822" s="55" t="s">
        <v>2217</v>
      </c>
      <c r="D822" s="54" t="s">
        <v>5671</v>
      </c>
      <c r="E822" s="55" t="s">
        <v>5017</v>
      </c>
      <c r="F822" s="55" t="s">
        <v>5547</v>
      </c>
      <c r="G822" s="54">
        <v>1</v>
      </c>
    </row>
    <row r="823" spans="1:7" ht="30" customHeight="1" x14ac:dyDescent="0.65">
      <c r="A823" s="52">
        <f t="shared" si="12"/>
        <v>815</v>
      </c>
      <c r="B823" s="52" t="s">
        <v>892</v>
      </c>
      <c r="C823" s="53" t="s">
        <v>2218</v>
      </c>
      <c r="D823" s="52" t="s">
        <v>2298</v>
      </c>
      <c r="E823" s="53" t="s">
        <v>5018</v>
      </c>
      <c r="F823" s="53" t="s">
        <v>5547</v>
      </c>
      <c r="G823" s="52">
        <v>1</v>
      </c>
    </row>
    <row r="824" spans="1:7" ht="30" customHeight="1" x14ac:dyDescent="0.65">
      <c r="A824" s="54">
        <f t="shared" si="12"/>
        <v>816</v>
      </c>
      <c r="B824" s="54" t="s">
        <v>892</v>
      </c>
      <c r="C824" s="55" t="s">
        <v>2219</v>
      </c>
      <c r="D824" s="54" t="s">
        <v>2298</v>
      </c>
      <c r="E824" s="55" t="s">
        <v>5019</v>
      </c>
      <c r="F824" s="55" t="s">
        <v>5547</v>
      </c>
      <c r="G824" s="54">
        <v>1</v>
      </c>
    </row>
    <row r="825" spans="1:7" ht="30" customHeight="1" x14ac:dyDescent="0.65">
      <c r="A825" s="52">
        <f t="shared" si="12"/>
        <v>817</v>
      </c>
      <c r="B825" s="52" t="s">
        <v>892</v>
      </c>
      <c r="C825" s="53" t="s">
        <v>2220</v>
      </c>
      <c r="D825" s="52" t="s">
        <v>5672</v>
      </c>
      <c r="E825" s="53" t="s">
        <v>5020</v>
      </c>
      <c r="F825" s="53" t="s">
        <v>5547</v>
      </c>
      <c r="G825" s="52">
        <v>1</v>
      </c>
    </row>
    <row r="826" spans="1:7" ht="30" customHeight="1" x14ac:dyDescent="0.65">
      <c r="A826" s="54">
        <f t="shared" si="12"/>
        <v>818</v>
      </c>
      <c r="B826" s="54" t="s">
        <v>892</v>
      </c>
      <c r="C826" s="55" t="s">
        <v>2221</v>
      </c>
      <c r="D826" s="54" t="s">
        <v>2294</v>
      </c>
      <c r="E826" s="55" t="s">
        <v>5021</v>
      </c>
      <c r="F826" s="55" t="s">
        <v>5547</v>
      </c>
      <c r="G826" s="54">
        <v>1</v>
      </c>
    </row>
    <row r="827" spans="1:7" ht="30" customHeight="1" x14ac:dyDescent="0.65">
      <c r="A827" s="52">
        <f t="shared" si="12"/>
        <v>819</v>
      </c>
      <c r="B827" s="52" t="s">
        <v>892</v>
      </c>
      <c r="C827" s="53" t="s">
        <v>2222</v>
      </c>
      <c r="D827" s="52" t="s">
        <v>5673</v>
      </c>
      <c r="E827" s="53" t="s">
        <v>5022</v>
      </c>
      <c r="F827" s="53" t="s">
        <v>5547</v>
      </c>
      <c r="G827" s="52">
        <v>1</v>
      </c>
    </row>
    <row r="828" spans="1:7" ht="30" customHeight="1" x14ac:dyDescent="0.65">
      <c r="A828" s="54">
        <f t="shared" si="12"/>
        <v>820</v>
      </c>
      <c r="B828" s="54" t="s">
        <v>892</v>
      </c>
      <c r="C828" s="55" t="s">
        <v>2223</v>
      </c>
      <c r="D828" s="54" t="s">
        <v>2301</v>
      </c>
      <c r="E828" s="55" t="s">
        <v>5023</v>
      </c>
      <c r="F828" s="55" t="s">
        <v>5547</v>
      </c>
      <c r="G828" s="54">
        <v>1</v>
      </c>
    </row>
    <row r="829" spans="1:7" ht="30" customHeight="1" x14ac:dyDescent="0.65">
      <c r="A829" s="52">
        <f t="shared" si="12"/>
        <v>821</v>
      </c>
      <c r="B829" s="52" t="s">
        <v>892</v>
      </c>
      <c r="C829" s="53" t="s">
        <v>2224</v>
      </c>
      <c r="D829" s="52" t="s">
        <v>2292</v>
      </c>
      <c r="E829" s="53" t="s">
        <v>5024</v>
      </c>
      <c r="F829" s="53" t="s">
        <v>5547</v>
      </c>
      <c r="G829" s="52">
        <v>1</v>
      </c>
    </row>
    <row r="830" spans="1:7" ht="30" customHeight="1" x14ac:dyDescent="0.65">
      <c r="A830" s="54">
        <f t="shared" si="12"/>
        <v>822</v>
      </c>
      <c r="B830" s="54" t="s">
        <v>892</v>
      </c>
      <c r="C830" s="55" t="s">
        <v>2225</v>
      </c>
      <c r="D830" s="54" t="s">
        <v>5673</v>
      </c>
      <c r="E830" s="55" t="s">
        <v>5025</v>
      </c>
      <c r="F830" s="55" t="s">
        <v>5547</v>
      </c>
      <c r="G830" s="54">
        <v>1</v>
      </c>
    </row>
    <row r="831" spans="1:7" ht="30" customHeight="1" x14ac:dyDescent="0.65">
      <c r="A831" s="52">
        <f t="shared" si="12"/>
        <v>823</v>
      </c>
      <c r="B831" s="52" t="s">
        <v>892</v>
      </c>
      <c r="C831" s="53" t="s">
        <v>2226</v>
      </c>
      <c r="D831" s="52" t="s">
        <v>2298</v>
      </c>
      <c r="E831" s="53" t="s">
        <v>5026</v>
      </c>
      <c r="F831" s="53" t="s">
        <v>5547</v>
      </c>
      <c r="G831" s="52">
        <v>1</v>
      </c>
    </row>
    <row r="832" spans="1:7" ht="30" customHeight="1" x14ac:dyDescent="0.65">
      <c r="A832" s="54">
        <f t="shared" si="12"/>
        <v>824</v>
      </c>
      <c r="B832" s="54" t="s">
        <v>892</v>
      </c>
      <c r="C832" s="55" t="s">
        <v>2227</v>
      </c>
      <c r="D832" s="54" t="s">
        <v>2286</v>
      </c>
      <c r="E832" s="55" t="s">
        <v>5027</v>
      </c>
      <c r="F832" s="55" t="s">
        <v>5547</v>
      </c>
      <c r="G832" s="54">
        <v>1</v>
      </c>
    </row>
    <row r="833" spans="1:7" ht="30" customHeight="1" x14ac:dyDescent="0.65">
      <c r="A833" s="52">
        <f t="shared" si="12"/>
        <v>825</v>
      </c>
      <c r="B833" s="52" t="s">
        <v>892</v>
      </c>
      <c r="C833" s="53" t="s">
        <v>2228</v>
      </c>
      <c r="D833" s="52" t="s">
        <v>2302</v>
      </c>
      <c r="E833" s="53" t="s">
        <v>5028</v>
      </c>
      <c r="F833" s="53" t="s">
        <v>5547</v>
      </c>
      <c r="G833" s="52">
        <v>1</v>
      </c>
    </row>
    <row r="834" spans="1:7" ht="30" customHeight="1" x14ac:dyDescent="0.65">
      <c r="A834" s="54">
        <f t="shared" si="12"/>
        <v>826</v>
      </c>
      <c r="B834" s="54" t="s">
        <v>892</v>
      </c>
      <c r="C834" s="55" t="s">
        <v>2229</v>
      </c>
      <c r="D834" s="54" t="s">
        <v>2297</v>
      </c>
      <c r="E834" s="55" t="s">
        <v>5029</v>
      </c>
      <c r="F834" s="55" t="s">
        <v>5547</v>
      </c>
      <c r="G834" s="54">
        <v>1</v>
      </c>
    </row>
    <row r="835" spans="1:7" ht="30" customHeight="1" x14ac:dyDescent="0.65">
      <c r="A835" s="52">
        <f t="shared" si="12"/>
        <v>827</v>
      </c>
      <c r="B835" s="52" t="s">
        <v>892</v>
      </c>
      <c r="C835" s="53" t="s">
        <v>2230</v>
      </c>
      <c r="D835" s="52" t="s">
        <v>5674</v>
      </c>
      <c r="E835" s="53" t="s">
        <v>5030</v>
      </c>
      <c r="F835" s="53" t="s">
        <v>5547</v>
      </c>
      <c r="G835" s="52">
        <v>1</v>
      </c>
    </row>
    <row r="836" spans="1:7" ht="30" customHeight="1" x14ac:dyDescent="0.65">
      <c r="A836" s="54">
        <f t="shared" si="12"/>
        <v>828</v>
      </c>
      <c r="B836" s="54" t="s">
        <v>892</v>
      </c>
      <c r="C836" s="55" t="s">
        <v>2231</v>
      </c>
      <c r="D836" s="54" t="s">
        <v>5671</v>
      </c>
      <c r="E836" s="55" t="s">
        <v>5031</v>
      </c>
      <c r="F836" s="55" t="s">
        <v>5547</v>
      </c>
      <c r="G836" s="54">
        <v>1</v>
      </c>
    </row>
    <row r="837" spans="1:7" ht="30" customHeight="1" x14ac:dyDescent="0.65">
      <c r="A837" s="52">
        <f t="shared" si="12"/>
        <v>829</v>
      </c>
      <c r="B837" s="52" t="s">
        <v>892</v>
      </c>
      <c r="C837" s="53" t="s">
        <v>2232</v>
      </c>
      <c r="D837" s="52" t="s">
        <v>5675</v>
      </c>
      <c r="E837" s="53" t="s">
        <v>5032</v>
      </c>
      <c r="F837" s="53" t="s">
        <v>5547</v>
      </c>
      <c r="G837" s="52">
        <v>1</v>
      </c>
    </row>
    <row r="838" spans="1:7" ht="30" customHeight="1" x14ac:dyDescent="0.65">
      <c r="A838" s="54">
        <f t="shared" si="12"/>
        <v>830</v>
      </c>
      <c r="B838" s="54" t="s">
        <v>892</v>
      </c>
      <c r="C838" s="55" t="s">
        <v>3269</v>
      </c>
      <c r="D838" s="54" t="s">
        <v>5676</v>
      </c>
      <c r="E838" s="55" t="s">
        <v>5033</v>
      </c>
      <c r="F838" s="55" t="s">
        <v>5547</v>
      </c>
      <c r="G838" s="54">
        <v>1</v>
      </c>
    </row>
    <row r="839" spans="1:7" ht="30" customHeight="1" x14ac:dyDescent="0.65">
      <c r="A839" s="52">
        <f t="shared" si="12"/>
        <v>831</v>
      </c>
      <c r="B839" s="52" t="s">
        <v>892</v>
      </c>
      <c r="C839" s="53" t="s">
        <v>2233</v>
      </c>
      <c r="D839" s="52" t="s">
        <v>2305</v>
      </c>
      <c r="E839" s="53" t="s">
        <v>5034</v>
      </c>
      <c r="F839" s="53" t="s">
        <v>5547</v>
      </c>
      <c r="G839" s="52">
        <v>1</v>
      </c>
    </row>
    <row r="840" spans="1:7" ht="30" customHeight="1" x14ac:dyDescent="0.65">
      <c r="A840" s="54">
        <f t="shared" si="12"/>
        <v>832</v>
      </c>
      <c r="B840" s="54" t="s">
        <v>892</v>
      </c>
      <c r="C840" s="55" t="s">
        <v>2234</v>
      </c>
      <c r="D840" s="54" t="s">
        <v>2306</v>
      </c>
      <c r="E840" s="55" t="s">
        <v>5035</v>
      </c>
      <c r="F840" s="55" t="s">
        <v>5547</v>
      </c>
      <c r="G840" s="54">
        <v>1</v>
      </c>
    </row>
    <row r="841" spans="1:7" ht="30" customHeight="1" x14ac:dyDescent="0.65">
      <c r="A841" s="52">
        <f t="shared" si="12"/>
        <v>833</v>
      </c>
      <c r="B841" s="52" t="s">
        <v>892</v>
      </c>
      <c r="C841" s="53" t="s">
        <v>2235</v>
      </c>
      <c r="D841" s="52" t="s">
        <v>5677</v>
      </c>
      <c r="E841" s="53" t="s">
        <v>5036</v>
      </c>
      <c r="F841" s="53" t="s">
        <v>5547</v>
      </c>
      <c r="G841" s="52">
        <v>1</v>
      </c>
    </row>
    <row r="842" spans="1:7" ht="30" customHeight="1" x14ac:dyDescent="0.65">
      <c r="A842" s="54">
        <f t="shared" si="12"/>
        <v>834</v>
      </c>
      <c r="B842" s="54" t="s">
        <v>892</v>
      </c>
      <c r="C842" s="55" t="s">
        <v>2236</v>
      </c>
      <c r="D842" s="54" t="s">
        <v>5678</v>
      </c>
      <c r="E842" s="55" t="s">
        <v>5037</v>
      </c>
      <c r="F842" s="55" t="s">
        <v>5547</v>
      </c>
      <c r="G842" s="54">
        <v>1</v>
      </c>
    </row>
    <row r="843" spans="1:7" ht="30" customHeight="1" x14ac:dyDescent="0.65">
      <c r="A843" s="52">
        <f t="shared" ref="A843:A906" si="13">A842+1</f>
        <v>835</v>
      </c>
      <c r="B843" s="52" t="s">
        <v>892</v>
      </c>
      <c r="C843" s="53" t="s">
        <v>2237</v>
      </c>
      <c r="D843" s="52" t="s">
        <v>2309</v>
      </c>
      <c r="E843" s="53" t="s">
        <v>5038</v>
      </c>
      <c r="F843" s="53" t="s">
        <v>5547</v>
      </c>
      <c r="G843" s="52">
        <v>1</v>
      </c>
    </row>
    <row r="844" spans="1:7" ht="30" customHeight="1" x14ac:dyDescent="0.65">
      <c r="A844" s="54">
        <f t="shared" si="13"/>
        <v>836</v>
      </c>
      <c r="B844" s="54" t="s">
        <v>892</v>
      </c>
      <c r="C844" s="55" t="s">
        <v>2238</v>
      </c>
      <c r="D844" s="54" t="s">
        <v>5679</v>
      </c>
      <c r="E844" s="55" t="s">
        <v>5039</v>
      </c>
      <c r="F844" s="55" t="s">
        <v>5547</v>
      </c>
      <c r="G844" s="54">
        <v>1</v>
      </c>
    </row>
    <row r="845" spans="1:7" ht="30" customHeight="1" x14ac:dyDescent="0.65">
      <c r="A845" s="52">
        <f t="shared" si="13"/>
        <v>837</v>
      </c>
      <c r="B845" s="52" t="s">
        <v>892</v>
      </c>
      <c r="C845" s="53" t="s">
        <v>3270</v>
      </c>
      <c r="D845" s="52" t="s">
        <v>5675</v>
      </c>
      <c r="E845" s="53" t="s">
        <v>5040</v>
      </c>
      <c r="F845" s="53" t="s">
        <v>5547</v>
      </c>
      <c r="G845" s="52">
        <v>1</v>
      </c>
    </row>
    <row r="846" spans="1:7" ht="30" customHeight="1" x14ac:dyDescent="0.65">
      <c r="A846" s="54">
        <f t="shared" si="13"/>
        <v>838</v>
      </c>
      <c r="B846" s="54" t="s">
        <v>892</v>
      </c>
      <c r="C846" s="55" t="s">
        <v>2239</v>
      </c>
      <c r="D846" s="54" t="s">
        <v>5677</v>
      </c>
      <c r="E846" s="55" t="s">
        <v>5041</v>
      </c>
      <c r="F846" s="55" t="s">
        <v>5547</v>
      </c>
      <c r="G846" s="54">
        <v>1</v>
      </c>
    </row>
    <row r="847" spans="1:7" ht="30" customHeight="1" x14ac:dyDescent="0.65">
      <c r="A847" s="52">
        <f t="shared" si="13"/>
        <v>839</v>
      </c>
      <c r="B847" s="52" t="s">
        <v>892</v>
      </c>
      <c r="C847" s="53" t="s">
        <v>2240</v>
      </c>
      <c r="D847" s="52" t="s">
        <v>2310</v>
      </c>
      <c r="E847" s="53" t="s">
        <v>5042</v>
      </c>
      <c r="F847" s="53" t="s">
        <v>5547</v>
      </c>
      <c r="G847" s="52">
        <v>1</v>
      </c>
    </row>
    <row r="848" spans="1:7" ht="30" customHeight="1" x14ac:dyDescent="0.65">
      <c r="A848" s="54">
        <f t="shared" si="13"/>
        <v>840</v>
      </c>
      <c r="B848" s="54" t="s">
        <v>892</v>
      </c>
      <c r="C848" s="55" t="s">
        <v>2241</v>
      </c>
      <c r="D848" s="54" t="s">
        <v>5680</v>
      </c>
      <c r="E848" s="55" t="s">
        <v>5043</v>
      </c>
      <c r="F848" s="55" t="s">
        <v>5547</v>
      </c>
      <c r="G848" s="54">
        <v>1</v>
      </c>
    </row>
    <row r="849" spans="1:7" ht="30" customHeight="1" x14ac:dyDescent="0.65">
      <c r="A849" s="52">
        <f t="shared" si="13"/>
        <v>841</v>
      </c>
      <c r="B849" s="52" t="s">
        <v>892</v>
      </c>
      <c r="C849" s="53" t="s">
        <v>2242</v>
      </c>
      <c r="D849" s="52" t="s">
        <v>5676</v>
      </c>
      <c r="E849" s="53" t="s">
        <v>5044</v>
      </c>
      <c r="F849" s="53" t="s">
        <v>5547</v>
      </c>
      <c r="G849" s="52">
        <v>1</v>
      </c>
    </row>
    <row r="850" spans="1:7" ht="30" customHeight="1" x14ac:dyDescent="0.65">
      <c r="A850" s="54">
        <f t="shared" si="13"/>
        <v>842</v>
      </c>
      <c r="B850" s="54" t="s">
        <v>892</v>
      </c>
      <c r="C850" s="55" t="s">
        <v>2243</v>
      </c>
      <c r="D850" s="54" t="s">
        <v>5681</v>
      </c>
      <c r="E850" s="55" t="s">
        <v>5045</v>
      </c>
      <c r="F850" s="55" t="s">
        <v>5547</v>
      </c>
      <c r="G850" s="54">
        <v>1</v>
      </c>
    </row>
    <row r="851" spans="1:7" ht="30" customHeight="1" x14ac:dyDescent="0.65">
      <c r="A851" s="52">
        <f t="shared" si="13"/>
        <v>843</v>
      </c>
      <c r="B851" s="52" t="s">
        <v>892</v>
      </c>
      <c r="C851" s="53" t="s">
        <v>2244</v>
      </c>
      <c r="D851" s="52" t="s">
        <v>2313</v>
      </c>
      <c r="E851" s="53" t="s">
        <v>5046</v>
      </c>
      <c r="F851" s="53" t="s">
        <v>5547</v>
      </c>
      <c r="G851" s="52">
        <v>1</v>
      </c>
    </row>
    <row r="852" spans="1:7" ht="30" customHeight="1" x14ac:dyDescent="0.65">
      <c r="A852" s="54">
        <f t="shared" si="13"/>
        <v>844</v>
      </c>
      <c r="B852" s="54" t="s">
        <v>892</v>
      </c>
      <c r="C852" s="55" t="s">
        <v>2245</v>
      </c>
      <c r="D852" s="54" t="s">
        <v>5682</v>
      </c>
      <c r="E852" s="55" t="s">
        <v>5047</v>
      </c>
      <c r="F852" s="55" t="s">
        <v>5547</v>
      </c>
      <c r="G852" s="54">
        <v>1</v>
      </c>
    </row>
    <row r="853" spans="1:7" ht="30" customHeight="1" x14ac:dyDescent="0.65">
      <c r="A853" s="52">
        <f t="shared" si="13"/>
        <v>845</v>
      </c>
      <c r="B853" s="52" t="s">
        <v>892</v>
      </c>
      <c r="C853" s="53" t="s">
        <v>2246</v>
      </c>
      <c r="D853" s="52" t="s">
        <v>5683</v>
      </c>
      <c r="E853" s="53" t="s">
        <v>5048</v>
      </c>
      <c r="F853" s="53" t="s">
        <v>5547</v>
      </c>
      <c r="G853" s="52">
        <v>1</v>
      </c>
    </row>
    <row r="854" spans="1:7" ht="30" customHeight="1" x14ac:dyDescent="0.65">
      <c r="A854" s="54">
        <f t="shared" si="13"/>
        <v>846</v>
      </c>
      <c r="B854" s="54" t="s">
        <v>892</v>
      </c>
      <c r="C854" s="55" t="s">
        <v>2247</v>
      </c>
      <c r="D854" s="54" t="s">
        <v>5684</v>
      </c>
      <c r="E854" s="55" t="s">
        <v>5049</v>
      </c>
      <c r="F854" s="55" t="s">
        <v>5547</v>
      </c>
      <c r="G854" s="54">
        <v>1</v>
      </c>
    </row>
    <row r="855" spans="1:7" ht="30" customHeight="1" x14ac:dyDescent="0.65">
      <c r="A855" s="52">
        <f t="shared" si="13"/>
        <v>847</v>
      </c>
      <c r="B855" s="52" t="s">
        <v>892</v>
      </c>
      <c r="C855" s="53" t="s">
        <v>2248</v>
      </c>
      <c r="D855" s="52" t="s">
        <v>5678</v>
      </c>
      <c r="E855" s="53" t="s">
        <v>5050</v>
      </c>
      <c r="F855" s="53" t="s">
        <v>5547</v>
      </c>
      <c r="G855" s="52">
        <v>1</v>
      </c>
    </row>
    <row r="856" spans="1:7" ht="30" customHeight="1" x14ac:dyDescent="0.65">
      <c r="A856" s="54">
        <f t="shared" si="13"/>
        <v>848</v>
      </c>
      <c r="B856" s="54" t="s">
        <v>892</v>
      </c>
      <c r="C856" s="55" t="s">
        <v>2249</v>
      </c>
      <c r="D856" s="54" t="s">
        <v>5676</v>
      </c>
      <c r="E856" s="55" t="s">
        <v>5051</v>
      </c>
      <c r="F856" s="55" t="s">
        <v>5547</v>
      </c>
      <c r="G856" s="54">
        <v>1</v>
      </c>
    </row>
    <row r="857" spans="1:7" ht="30" customHeight="1" x14ac:dyDescent="0.65">
      <c r="A857" s="52">
        <f t="shared" si="13"/>
        <v>849</v>
      </c>
      <c r="B857" s="52" t="s">
        <v>892</v>
      </c>
      <c r="C857" s="59" t="s">
        <v>2250</v>
      </c>
      <c r="D857" s="52" t="s">
        <v>5679</v>
      </c>
      <c r="E857" s="53" t="s">
        <v>5052</v>
      </c>
      <c r="F857" s="53" t="s">
        <v>5547</v>
      </c>
      <c r="G857" s="52">
        <v>1</v>
      </c>
    </row>
    <row r="858" spans="1:7" ht="30" customHeight="1" x14ac:dyDescent="0.65">
      <c r="A858" s="54">
        <f t="shared" si="13"/>
        <v>850</v>
      </c>
      <c r="B858" s="54" t="s">
        <v>892</v>
      </c>
      <c r="C858" s="55" t="s">
        <v>4183</v>
      </c>
      <c r="D858" s="54" t="s">
        <v>323</v>
      </c>
      <c r="E858" s="55" t="s">
        <v>5053</v>
      </c>
      <c r="F858" s="55" t="s">
        <v>5551</v>
      </c>
      <c r="G858" s="54">
        <v>2</v>
      </c>
    </row>
    <row r="859" spans="1:7" ht="30" customHeight="1" x14ac:dyDescent="0.65">
      <c r="A859" s="52">
        <f t="shared" si="13"/>
        <v>851</v>
      </c>
      <c r="B859" s="52" t="s">
        <v>892</v>
      </c>
      <c r="C859" s="53" t="s">
        <v>4184</v>
      </c>
      <c r="D859" s="52" t="s">
        <v>2308</v>
      </c>
      <c r="E859" s="53" t="s">
        <v>5054</v>
      </c>
      <c r="F859" s="53" t="s">
        <v>5551</v>
      </c>
      <c r="G859" s="52">
        <v>1</v>
      </c>
    </row>
    <row r="860" spans="1:7" ht="30" customHeight="1" x14ac:dyDescent="0.65">
      <c r="A860" s="54">
        <f t="shared" si="13"/>
        <v>852</v>
      </c>
      <c r="B860" s="54" t="s">
        <v>892</v>
      </c>
      <c r="C860" s="62" t="s">
        <v>4185</v>
      </c>
      <c r="D860" s="54" t="s">
        <v>2308</v>
      </c>
      <c r="E860" s="55" t="s">
        <v>5055</v>
      </c>
      <c r="F860" s="55" t="s">
        <v>5551</v>
      </c>
      <c r="G860" s="54">
        <v>1</v>
      </c>
    </row>
    <row r="861" spans="1:7" ht="30" customHeight="1" x14ac:dyDescent="0.65">
      <c r="A861" s="52">
        <f t="shared" si="13"/>
        <v>853</v>
      </c>
      <c r="B861" s="52" t="s">
        <v>892</v>
      </c>
      <c r="C861" s="53" t="s">
        <v>4186</v>
      </c>
      <c r="D861" s="52" t="s">
        <v>5685</v>
      </c>
      <c r="E861" s="53" t="s">
        <v>5056</v>
      </c>
      <c r="F861" s="53" t="s">
        <v>5551</v>
      </c>
      <c r="G861" s="52">
        <v>1</v>
      </c>
    </row>
    <row r="862" spans="1:7" ht="30" customHeight="1" x14ac:dyDescent="0.65">
      <c r="A862" s="54">
        <f t="shared" si="13"/>
        <v>854</v>
      </c>
      <c r="B862" s="54" t="s">
        <v>434</v>
      </c>
      <c r="C862" s="55" t="s">
        <v>4187</v>
      </c>
      <c r="D862" s="54" t="s">
        <v>451</v>
      </c>
      <c r="E862" s="55" t="s">
        <v>5057</v>
      </c>
      <c r="F862" s="55" t="s">
        <v>5552</v>
      </c>
      <c r="G862" s="54">
        <v>1</v>
      </c>
    </row>
    <row r="863" spans="1:7" ht="30" customHeight="1" x14ac:dyDescent="0.65">
      <c r="A863" s="52">
        <f t="shared" si="13"/>
        <v>855</v>
      </c>
      <c r="B863" s="52" t="s">
        <v>434</v>
      </c>
      <c r="C863" s="53" t="s">
        <v>4188</v>
      </c>
      <c r="D863" s="52" t="s">
        <v>437</v>
      </c>
      <c r="E863" s="53" t="s">
        <v>5058</v>
      </c>
      <c r="F863" s="53" t="s">
        <v>5553</v>
      </c>
      <c r="G863" s="52">
        <v>1</v>
      </c>
    </row>
    <row r="864" spans="1:7" ht="30" customHeight="1" x14ac:dyDescent="0.65">
      <c r="A864" s="54">
        <f t="shared" si="13"/>
        <v>856</v>
      </c>
      <c r="B864" s="54" t="s">
        <v>434</v>
      </c>
      <c r="C864" s="55" t="s">
        <v>439</v>
      </c>
      <c r="D864" s="54" t="s">
        <v>440</v>
      </c>
      <c r="E864" s="55" t="s">
        <v>5059</v>
      </c>
      <c r="F864" s="55" t="s">
        <v>5554</v>
      </c>
      <c r="G864" s="54">
        <v>1</v>
      </c>
    </row>
    <row r="865" spans="1:7" ht="30" customHeight="1" x14ac:dyDescent="0.65">
      <c r="A865" s="52">
        <f t="shared" si="13"/>
        <v>857</v>
      </c>
      <c r="B865" s="52" t="s">
        <v>434</v>
      </c>
      <c r="C865" s="53" t="s">
        <v>445</v>
      </c>
      <c r="D865" s="52" t="s">
        <v>446</v>
      </c>
      <c r="E865" s="53" t="s">
        <v>5060</v>
      </c>
      <c r="F865" s="53" t="s">
        <v>5555</v>
      </c>
      <c r="G865" s="52">
        <v>1</v>
      </c>
    </row>
    <row r="866" spans="1:7" ht="30" customHeight="1" x14ac:dyDescent="0.65">
      <c r="A866" s="54">
        <f t="shared" si="13"/>
        <v>858</v>
      </c>
      <c r="B866" s="54" t="s">
        <v>434</v>
      </c>
      <c r="C866" s="55" t="s">
        <v>441</v>
      </c>
      <c r="D866" s="54" t="s">
        <v>437</v>
      </c>
      <c r="E866" s="55" t="s">
        <v>5061</v>
      </c>
      <c r="F866" s="55" t="s">
        <v>5556</v>
      </c>
      <c r="G866" s="54">
        <v>1</v>
      </c>
    </row>
    <row r="867" spans="1:7" ht="30" customHeight="1" x14ac:dyDescent="0.65">
      <c r="A867" s="52">
        <f t="shared" si="13"/>
        <v>859</v>
      </c>
      <c r="B867" s="52" t="s">
        <v>434</v>
      </c>
      <c r="C867" s="53" t="s">
        <v>449</v>
      </c>
      <c r="D867" s="52" t="s">
        <v>437</v>
      </c>
      <c r="E867" s="53" t="s">
        <v>5062</v>
      </c>
      <c r="F867" s="53" t="s">
        <v>5557</v>
      </c>
      <c r="G867" s="52">
        <v>1</v>
      </c>
    </row>
    <row r="868" spans="1:7" ht="30" customHeight="1" x14ac:dyDescent="0.65">
      <c r="A868" s="54">
        <f t="shared" si="13"/>
        <v>860</v>
      </c>
      <c r="B868" s="54" t="s">
        <v>434</v>
      </c>
      <c r="C868" s="55" t="s">
        <v>450</v>
      </c>
      <c r="D868" s="54" t="s">
        <v>437</v>
      </c>
      <c r="E868" s="55" t="s">
        <v>5063</v>
      </c>
      <c r="F868" s="55" t="s">
        <v>5423</v>
      </c>
      <c r="G868" s="54">
        <v>1</v>
      </c>
    </row>
    <row r="869" spans="1:7" s="51" customFormat="1" ht="30" customHeight="1" x14ac:dyDescent="0.65">
      <c r="A869" s="52">
        <f t="shared" si="13"/>
        <v>861</v>
      </c>
      <c r="B869" s="52" t="s">
        <v>434</v>
      </c>
      <c r="C869" s="53" t="s">
        <v>452</v>
      </c>
      <c r="D869" s="52" t="s">
        <v>453</v>
      </c>
      <c r="E869" s="53" t="s">
        <v>5064</v>
      </c>
      <c r="F869" s="53" t="s">
        <v>5558</v>
      </c>
      <c r="G869" s="52">
        <v>1</v>
      </c>
    </row>
    <row r="870" spans="1:7" s="51" customFormat="1" ht="30" customHeight="1" x14ac:dyDescent="0.65">
      <c r="A870" s="54">
        <f t="shared" si="13"/>
        <v>862</v>
      </c>
      <c r="B870" s="54" t="s">
        <v>434</v>
      </c>
      <c r="C870" s="55" t="s">
        <v>444</v>
      </c>
      <c r="D870" s="54" t="s">
        <v>437</v>
      </c>
      <c r="E870" s="55" t="s">
        <v>5065</v>
      </c>
      <c r="F870" s="55" t="s">
        <v>5559</v>
      </c>
      <c r="G870" s="54">
        <v>1</v>
      </c>
    </row>
    <row r="871" spans="1:7" s="51" customFormat="1" ht="30" customHeight="1" x14ac:dyDescent="0.65">
      <c r="A871" s="52">
        <f t="shared" si="13"/>
        <v>863</v>
      </c>
      <c r="B871" s="52" t="s">
        <v>434</v>
      </c>
      <c r="C871" s="53" t="s">
        <v>442</v>
      </c>
      <c r="D871" s="52" t="s">
        <v>443</v>
      </c>
      <c r="E871" s="53" t="s">
        <v>5066</v>
      </c>
      <c r="F871" s="53" t="s">
        <v>5442</v>
      </c>
      <c r="G871" s="52">
        <v>1</v>
      </c>
    </row>
    <row r="872" spans="1:7" s="51" customFormat="1" ht="30" customHeight="1" x14ac:dyDescent="0.65">
      <c r="A872" s="54">
        <f t="shared" si="13"/>
        <v>864</v>
      </c>
      <c r="B872" s="54" t="s">
        <v>434</v>
      </c>
      <c r="C872" s="55" t="s">
        <v>435</v>
      </c>
      <c r="D872" s="54" t="s">
        <v>436</v>
      </c>
      <c r="E872" s="55" t="s">
        <v>5067</v>
      </c>
      <c r="F872" s="55" t="s">
        <v>5560</v>
      </c>
      <c r="G872" s="54">
        <v>1</v>
      </c>
    </row>
    <row r="873" spans="1:7" s="51" customFormat="1" ht="30" customHeight="1" x14ac:dyDescent="0.65">
      <c r="A873" s="52">
        <f t="shared" si="13"/>
        <v>865</v>
      </c>
      <c r="B873" s="52" t="s">
        <v>434</v>
      </c>
      <c r="C873" s="53" t="s">
        <v>433</v>
      </c>
      <c r="D873" s="52" t="s">
        <v>370</v>
      </c>
      <c r="E873" s="53" t="s">
        <v>5068</v>
      </c>
      <c r="F873" s="53" t="s">
        <v>5561</v>
      </c>
      <c r="G873" s="52">
        <v>1</v>
      </c>
    </row>
    <row r="874" spans="1:7" s="51" customFormat="1" ht="30" customHeight="1" x14ac:dyDescent="0.65">
      <c r="A874" s="54">
        <f t="shared" si="13"/>
        <v>866</v>
      </c>
      <c r="B874" s="54" t="s">
        <v>434</v>
      </c>
      <c r="C874" s="55" t="s">
        <v>454</v>
      </c>
      <c r="D874" s="54" t="s">
        <v>437</v>
      </c>
      <c r="E874" s="55" t="s">
        <v>5069</v>
      </c>
      <c r="F874" s="55" t="s">
        <v>5434</v>
      </c>
      <c r="G874" s="54">
        <v>1</v>
      </c>
    </row>
    <row r="875" spans="1:7" s="51" customFormat="1" ht="30" customHeight="1" x14ac:dyDescent="0.65">
      <c r="A875" s="52">
        <f t="shared" si="13"/>
        <v>867</v>
      </c>
      <c r="B875" s="52" t="s">
        <v>434</v>
      </c>
      <c r="C875" s="53" t="s">
        <v>4189</v>
      </c>
      <c r="D875" s="52" t="s">
        <v>438</v>
      </c>
      <c r="E875" s="53" t="s">
        <v>5070</v>
      </c>
      <c r="F875" s="53" t="s">
        <v>5562</v>
      </c>
      <c r="G875" s="52">
        <v>1</v>
      </c>
    </row>
    <row r="876" spans="1:7" s="51" customFormat="1" ht="30" customHeight="1" x14ac:dyDescent="0.65">
      <c r="A876" s="54">
        <f t="shared" si="13"/>
        <v>868</v>
      </c>
      <c r="B876" s="54" t="s">
        <v>434</v>
      </c>
      <c r="C876" s="55" t="s">
        <v>447</v>
      </c>
      <c r="D876" s="54" t="s">
        <v>448</v>
      </c>
      <c r="E876" s="55" t="s">
        <v>5071</v>
      </c>
      <c r="F876" s="55" t="s">
        <v>5563</v>
      </c>
      <c r="G876" s="54">
        <v>1</v>
      </c>
    </row>
    <row r="877" spans="1:7" s="51" customFormat="1" ht="30" customHeight="1" x14ac:dyDescent="0.65">
      <c r="A877" s="52">
        <f t="shared" si="13"/>
        <v>869</v>
      </c>
      <c r="B877" s="52" t="s">
        <v>434</v>
      </c>
      <c r="C877" s="53" t="s">
        <v>3271</v>
      </c>
      <c r="D877" s="52" t="s">
        <v>35</v>
      </c>
      <c r="E877" s="53" t="s">
        <v>5072</v>
      </c>
      <c r="F877" s="53" t="s">
        <v>5440</v>
      </c>
      <c r="G877" s="52">
        <v>1</v>
      </c>
    </row>
    <row r="878" spans="1:7" s="51" customFormat="1" ht="30" customHeight="1" x14ac:dyDescent="0.65">
      <c r="A878" s="54">
        <f t="shared" si="13"/>
        <v>870</v>
      </c>
      <c r="B878" s="54" t="s">
        <v>434</v>
      </c>
      <c r="C878" s="55" t="s">
        <v>3208</v>
      </c>
      <c r="D878" s="54" t="s">
        <v>437</v>
      </c>
      <c r="E878" s="55" t="s">
        <v>5073</v>
      </c>
      <c r="F878" s="55" t="s">
        <v>5564</v>
      </c>
      <c r="G878" s="54">
        <v>1</v>
      </c>
    </row>
    <row r="879" spans="1:7" s="51" customFormat="1" ht="30" customHeight="1" x14ac:dyDescent="0.65">
      <c r="A879" s="52">
        <f t="shared" si="13"/>
        <v>871</v>
      </c>
      <c r="B879" s="52" t="s">
        <v>434</v>
      </c>
      <c r="C879" s="53" t="s">
        <v>1814</v>
      </c>
      <c r="D879" s="52" t="s">
        <v>35</v>
      </c>
      <c r="E879" s="53" t="s">
        <v>5074</v>
      </c>
      <c r="F879" s="53" t="s">
        <v>5422</v>
      </c>
      <c r="G879" s="52">
        <v>1</v>
      </c>
    </row>
    <row r="880" spans="1:7" s="51" customFormat="1" ht="30" customHeight="1" x14ac:dyDescent="0.65">
      <c r="A880" s="54">
        <f t="shared" si="13"/>
        <v>872</v>
      </c>
      <c r="B880" s="54" t="s">
        <v>434</v>
      </c>
      <c r="C880" s="55" t="s">
        <v>3290</v>
      </c>
      <c r="D880" s="54" t="s">
        <v>437</v>
      </c>
      <c r="E880" s="55" t="s">
        <v>5075</v>
      </c>
      <c r="F880" s="55" t="s">
        <v>5565</v>
      </c>
      <c r="G880" s="54">
        <v>1</v>
      </c>
    </row>
    <row r="881" spans="1:7" s="51" customFormat="1" ht="30" customHeight="1" x14ac:dyDescent="0.65">
      <c r="A881" s="52">
        <f t="shared" si="13"/>
        <v>873</v>
      </c>
      <c r="B881" s="52" t="s">
        <v>434</v>
      </c>
      <c r="C881" s="53" t="s">
        <v>3291</v>
      </c>
      <c r="D881" s="52" t="s">
        <v>437</v>
      </c>
      <c r="E881" s="53" t="s">
        <v>5076</v>
      </c>
      <c r="F881" s="53" t="s">
        <v>5566</v>
      </c>
      <c r="G881" s="52">
        <v>1</v>
      </c>
    </row>
    <row r="882" spans="1:7" s="51" customFormat="1" ht="30" customHeight="1" x14ac:dyDescent="0.65">
      <c r="A882" s="54">
        <f t="shared" si="13"/>
        <v>874</v>
      </c>
      <c r="B882" s="54" t="s">
        <v>434</v>
      </c>
      <c r="C882" s="55" t="s">
        <v>3292</v>
      </c>
      <c r="D882" s="54" t="s">
        <v>437</v>
      </c>
      <c r="E882" s="55" t="s">
        <v>5077</v>
      </c>
      <c r="F882" s="55" t="s">
        <v>5422</v>
      </c>
      <c r="G882" s="54">
        <v>1</v>
      </c>
    </row>
    <row r="883" spans="1:7" s="51" customFormat="1" ht="30" customHeight="1" x14ac:dyDescent="0.65">
      <c r="A883" s="52">
        <f t="shared" si="13"/>
        <v>875</v>
      </c>
      <c r="B883" s="52" t="s">
        <v>434</v>
      </c>
      <c r="C883" s="53" t="s">
        <v>3293</v>
      </c>
      <c r="D883" s="52" t="s">
        <v>437</v>
      </c>
      <c r="E883" s="53" t="s">
        <v>5078</v>
      </c>
      <c r="F883" s="53" t="s">
        <v>5567</v>
      </c>
      <c r="G883" s="52">
        <v>1</v>
      </c>
    </row>
    <row r="884" spans="1:7" s="51" customFormat="1" ht="30" customHeight="1" x14ac:dyDescent="0.65">
      <c r="A884" s="54">
        <f t="shared" si="13"/>
        <v>876</v>
      </c>
      <c r="B884" s="54" t="s">
        <v>434</v>
      </c>
      <c r="C884" s="55" t="s">
        <v>3294</v>
      </c>
      <c r="D884" s="54" t="s">
        <v>440</v>
      </c>
      <c r="E884" s="55" t="s">
        <v>5079</v>
      </c>
      <c r="F884" s="55" t="s">
        <v>5568</v>
      </c>
      <c r="G884" s="54">
        <v>1</v>
      </c>
    </row>
    <row r="885" spans="1:7" s="51" customFormat="1" ht="30" customHeight="1" x14ac:dyDescent="0.65">
      <c r="A885" s="52">
        <f t="shared" si="13"/>
        <v>877</v>
      </c>
      <c r="B885" s="52" t="s">
        <v>434</v>
      </c>
      <c r="C885" s="53" t="s">
        <v>3295</v>
      </c>
      <c r="D885" s="52" t="s">
        <v>448</v>
      </c>
      <c r="E885" s="53" t="s">
        <v>5080</v>
      </c>
      <c r="F885" s="53" t="s">
        <v>5569</v>
      </c>
      <c r="G885" s="52">
        <v>1</v>
      </c>
    </row>
    <row r="886" spans="1:7" s="51" customFormat="1" ht="30" customHeight="1" x14ac:dyDescent="0.65">
      <c r="A886" s="54">
        <f t="shared" si="13"/>
        <v>878</v>
      </c>
      <c r="B886" s="54" t="s">
        <v>434</v>
      </c>
      <c r="C886" s="55" t="s">
        <v>3296</v>
      </c>
      <c r="D886" s="54" t="s">
        <v>443</v>
      </c>
      <c r="E886" s="55" t="s">
        <v>5081</v>
      </c>
      <c r="F886" s="55" t="s">
        <v>5436</v>
      </c>
      <c r="G886" s="54">
        <v>1</v>
      </c>
    </row>
    <row r="887" spans="1:7" s="51" customFormat="1" ht="30" customHeight="1" x14ac:dyDescent="0.65">
      <c r="A887" s="52">
        <f t="shared" si="13"/>
        <v>879</v>
      </c>
      <c r="B887" s="52" t="s">
        <v>434</v>
      </c>
      <c r="C887" s="53" t="s">
        <v>3330</v>
      </c>
      <c r="D887" s="52" t="s">
        <v>437</v>
      </c>
      <c r="E887" s="53" t="s">
        <v>5082</v>
      </c>
      <c r="F887" s="53" t="s">
        <v>5430</v>
      </c>
      <c r="G887" s="52">
        <v>1</v>
      </c>
    </row>
    <row r="888" spans="1:7" s="51" customFormat="1" ht="30" customHeight="1" x14ac:dyDescent="0.65">
      <c r="A888" s="54">
        <f t="shared" si="13"/>
        <v>880</v>
      </c>
      <c r="B888" s="54" t="s">
        <v>434</v>
      </c>
      <c r="C888" s="55" t="s">
        <v>3329</v>
      </c>
      <c r="D888" s="54" t="s">
        <v>35</v>
      </c>
      <c r="E888" s="55" t="s">
        <v>5083</v>
      </c>
      <c r="F888" s="55" t="s">
        <v>5434</v>
      </c>
      <c r="G888" s="54">
        <v>1</v>
      </c>
    </row>
    <row r="889" spans="1:7" ht="30" customHeight="1" x14ac:dyDescent="0.65">
      <c r="A889" s="52">
        <f t="shared" si="13"/>
        <v>881</v>
      </c>
      <c r="B889" s="52" t="s">
        <v>434</v>
      </c>
      <c r="C889" s="53" t="s">
        <v>3328</v>
      </c>
      <c r="D889" s="52" t="s">
        <v>35</v>
      </c>
      <c r="E889" s="53" t="s">
        <v>5084</v>
      </c>
      <c r="F889" s="53" t="s">
        <v>5434</v>
      </c>
      <c r="G889" s="52">
        <v>1</v>
      </c>
    </row>
    <row r="890" spans="1:7" ht="30" customHeight="1" x14ac:dyDescent="0.65">
      <c r="A890" s="54">
        <f t="shared" si="13"/>
        <v>882</v>
      </c>
      <c r="B890" s="54" t="s">
        <v>457</v>
      </c>
      <c r="C890" s="55" t="s">
        <v>455</v>
      </c>
      <c r="D890" s="54" t="s">
        <v>457</v>
      </c>
      <c r="E890" s="55" t="s">
        <v>5085</v>
      </c>
      <c r="F890" s="55" t="s">
        <v>5440</v>
      </c>
      <c r="G890" s="54">
        <v>2</v>
      </c>
    </row>
    <row r="891" spans="1:7" ht="30" customHeight="1" x14ac:dyDescent="0.65">
      <c r="A891" s="52">
        <f t="shared" si="13"/>
        <v>883</v>
      </c>
      <c r="B891" s="52" t="s">
        <v>457</v>
      </c>
      <c r="C891" s="53" t="s">
        <v>458</v>
      </c>
      <c r="D891" s="52" t="s">
        <v>460</v>
      </c>
      <c r="E891" s="53" t="s">
        <v>5086</v>
      </c>
      <c r="F891" s="53" t="s">
        <v>5440</v>
      </c>
      <c r="G891" s="52">
        <v>2</v>
      </c>
    </row>
    <row r="892" spans="1:7" ht="30" customHeight="1" x14ac:dyDescent="0.65">
      <c r="A892" s="54">
        <f t="shared" si="13"/>
        <v>884</v>
      </c>
      <c r="B892" s="54" t="s">
        <v>457</v>
      </c>
      <c r="C892" s="55" t="s">
        <v>461</v>
      </c>
      <c r="D892" s="54" t="s">
        <v>457</v>
      </c>
      <c r="E892" s="55" t="s">
        <v>5087</v>
      </c>
      <c r="F892" s="55" t="s">
        <v>5440</v>
      </c>
      <c r="G892" s="54">
        <v>1</v>
      </c>
    </row>
    <row r="893" spans="1:7" ht="30" customHeight="1" x14ac:dyDescent="0.65">
      <c r="A893" s="52">
        <f t="shared" si="13"/>
        <v>885</v>
      </c>
      <c r="B893" s="52" t="s">
        <v>457</v>
      </c>
      <c r="C893" s="53" t="s">
        <v>462</v>
      </c>
      <c r="D893" s="52" t="s">
        <v>5686</v>
      </c>
      <c r="E893" s="53" t="s">
        <v>5088</v>
      </c>
      <c r="F893" s="53" t="s">
        <v>5440</v>
      </c>
      <c r="G893" s="52">
        <v>1</v>
      </c>
    </row>
    <row r="894" spans="1:7" ht="30" customHeight="1" x14ac:dyDescent="0.65">
      <c r="A894" s="54">
        <f t="shared" si="13"/>
        <v>886</v>
      </c>
      <c r="B894" s="54" t="s">
        <v>457</v>
      </c>
      <c r="C894" s="55" t="s">
        <v>464</v>
      </c>
      <c r="D894" s="54" t="s">
        <v>457</v>
      </c>
      <c r="E894" s="55" t="s">
        <v>5089</v>
      </c>
      <c r="F894" s="55" t="s">
        <v>5440</v>
      </c>
      <c r="G894" s="54">
        <v>2</v>
      </c>
    </row>
    <row r="895" spans="1:7" ht="30" customHeight="1" x14ac:dyDescent="0.65">
      <c r="A895" s="52">
        <f t="shared" si="13"/>
        <v>887</v>
      </c>
      <c r="B895" s="52" t="s">
        <v>457</v>
      </c>
      <c r="C895" s="53" t="s">
        <v>465</v>
      </c>
      <c r="D895" s="52" t="s">
        <v>460</v>
      </c>
      <c r="E895" s="53" t="s">
        <v>5090</v>
      </c>
      <c r="F895" s="53" t="s">
        <v>5440</v>
      </c>
      <c r="G895" s="52">
        <v>2</v>
      </c>
    </row>
    <row r="896" spans="1:7" ht="30" customHeight="1" x14ac:dyDescent="0.65">
      <c r="A896" s="54">
        <f t="shared" si="13"/>
        <v>888</v>
      </c>
      <c r="B896" s="54" t="s">
        <v>457</v>
      </c>
      <c r="C896" s="55" t="s">
        <v>827</v>
      </c>
      <c r="D896" s="54" t="s">
        <v>829</v>
      </c>
      <c r="E896" s="55" t="s">
        <v>5091</v>
      </c>
      <c r="F896" s="55" t="s">
        <v>5440</v>
      </c>
      <c r="G896" s="54">
        <v>2</v>
      </c>
    </row>
    <row r="897" spans="1:7" ht="30" customHeight="1" x14ac:dyDescent="0.65">
      <c r="A897" s="52">
        <f t="shared" si="13"/>
        <v>889</v>
      </c>
      <c r="B897" s="52" t="s">
        <v>457</v>
      </c>
      <c r="C897" s="53" t="s">
        <v>832</v>
      </c>
      <c r="D897" s="52" t="s">
        <v>5686</v>
      </c>
      <c r="E897" s="53" t="s">
        <v>5092</v>
      </c>
      <c r="F897" s="53" t="s">
        <v>5440</v>
      </c>
      <c r="G897" s="52">
        <v>2</v>
      </c>
    </row>
    <row r="898" spans="1:7" ht="30" customHeight="1" x14ac:dyDescent="0.65">
      <c r="A898" s="54">
        <f t="shared" si="13"/>
        <v>890</v>
      </c>
      <c r="B898" s="54" t="s">
        <v>457</v>
      </c>
      <c r="C898" s="55" t="s">
        <v>838</v>
      </c>
      <c r="D898" s="54" t="s">
        <v>841</v>
      </c>
      <c r="E898" s="55" t="s">
        <v>5093</v>
      </c>
      <c r="F898" s="55" t="s">
        <v>5440</v>
      </c>
      <c r="G898" s="54">
        <v>2</v>
      </c>
    </row>
    <row r="899" spans="1:7" ht="30" customHeight="1" x14ac:dyDescent="0.65">
      <c r="A899" s="52">
        <f t="shared" si="13"/>
        <v>891</v>
      </c>
      <c r="B899" s="52" t="s">
        <v>457</v>
      </c>
      <c r="C899" s="53" t="s">
        <v>844</v>
      </c>
      <c r="D899" s="52" t="s">
        <v>457</v>
      </c>
      <c r="E899" s="53" t="s">
        <v>5094</v>
      </c>
      <c r="F899" s="53" t="s">
        <v>5440</v>
      </c>
      <c r="G899" s="52">
        <v>2</v>
      </c>
    </row>
    <row r="900" spans="1:7" ht="30" customHeight="1" x14ac:dyDescent="0.65">
      <c r="A900" s="54">
        <f t="shared" si="13"/>
        <v>892</v>
      </c>
      <c r="B900" s="54" t="s">
        <v>457</v>
      </c>
      <c r="C900" s="55" t="s">
        <v>3272</v>
      </c>
      <c r="D900" s="54" t="s">
        <v>852</v>
      </c>
      <c r="E900" s="55" t="s">
        <v>5095</v>
      </c>
      <c r="F900" s="55" t="s">
        <v>5570</v>
      </c>
      <c r="G900" s="54">
        <v>2</v>
      </c>
    </row>
    <row r="901" spans="1:7" ht="30" customHeight="1" x14ac:dyDescent="0.65">
      <c r="A901" s="52">
        <f t="shared" si="13"/>
        <v>893</v>
      </c>
      <c r="B901" s="52" t="s">
        <v>457</v>
      </c>
      <c r="C901" s="53" t="s">
        <v>2062</v>
      </c>
      <c r="D901" s="52" t="s">
        <v>2071</v>
      </c>
      <c r="E901" s="53" t="s">
        <v>5096</v>
      </c>
      <c r="F901" s="53" t="s">
        <v>5571</v>
      </c>
      <c r="G901" s="52">
        <v>2</v>
      </c>
    </row>
    <row r="902" spans="1:7" ht="30" customHeight="1" x14ac:dyDescent="0.65">
      <c r="A902" s="54">
        <f t="shared" si="13"/>
        <v>894</v>
      </c>
      <c r="B902" s="54" t="s">
        <v>457</v>
      </c>
      <c r="C902" s="55" t="s">
        <v>2063</v>
      </c>
      <c r="D902" s="54" t="s">
        <v>2072</v>
      </c>
      <c r="E902" s="55" t="s">
        <v>5097</v>
      </c>
      <c r="F902" s="55" t="s">
        <v>5572</v>
      </c>
      <c r="G902" s="54">
        <v>2</v>
      </c>
    </row>
    <row r="903" spans="1:7" ht="30" customHeight="1" x14ac:dyDescent="0.65">
      <c r="A903" s="52">
        <f t="shared" si="13"/>
        <v>895</v>
      </c>
      <c r="B903" s="52" t="s">
        <v>457</v>
      </c>
      <c r="C903" s="53" t="s">
        <v>2064</v>
      </c>
      <c r="D903" s="52" t="s">
        <v>5686</v>
      </c>
      <c r="E903" s="53" t="s">
        <v>5098</v>
      </c>
      <c r="F903" s="53" t="s">
        <v>5573</v>
      </c>
      <c r="G903" s="52">
        <v>1</v>
      </c>
    </row>
    <row r="904" spans="1:7" ht="30" customHeight="1" x14ac:dyDescent="0.65">
      <c r="A904" s="54">
        <f t="shared" si="13"/>
        <v>896</v>
      </c>
      <c r="B904" s="54" t="s">
        <v>457</v>
      </c>
      <c r="C904" s="55" t="s">
        <v>2065</v>
      </c>
      <c r="D904" s="54" t="s">
        <v>829</v>
      </c>
      <c r="E904" s="55" t="s">
        <v>5099</v>
      </c>
      <c r="F904" s="55" t="s">
        <v>5574</v>
      </c>
      <c r="G904" s="54">
        <v>2</v>
      </c>
    </row>
    <row r="905" spans="1:7" ht="30" customHeight="1" x14ac:dyDescent="0.65">
      <c r="A905" s="52">
        <f t="shared" si="13"/>
        <v>897</v>
      </c>
      <c r="B905" s="52" t="s">
        <v>457</v>
      </c>
      <c r="C905" s="53" t="s">
        <v>2066</v>
      </c>
      <c r="D905" s="52" t="s">
        <v>2074</v>
      </c>
      <c r="E905" s="53" t="s">
        <v>5100</v>
      </c>
      <c r="F905" s="53" t="s">
        <v>5575</v>
      </c>
      <c r="G905" s="52">
        <v>2</v>
      </c>
    </row>
    <row r="906" spans="1:7" ht="30" customHeight="1" x14ac:dyDescent="0.65">
      <c r="A906" s="54">
        <f t="shared" si="13"/>
        <v>898</v>
      </c>
      <c r="B906" s="54" t="s">
        <v>457</v>
      </c>
      <c r="C906" s="55" t="s">
        <v>2067</v>
      </c>
      <c r="D906" s="54" t="s">
        <v>2074</v>
      </c>
      <c r="E906" s="55" t="s">
        <v>5101</v>
      </c>
      <c r="F906" s="55" t="s">
        <v>5576</v>
      </c>
      <c r="G906" s="54">
        <v>2</v>
      </c>
    </row>
    <row r="907" spans="1:7" ht="30" customHeight="1" x14ac:dyDescent="0.65">
      <c r="A907" s="52">
        <f t="shared" ref="A907:A970" si="14">A906+1</f>
        <v>899</v>
      </c>
      <c r="B907" s="52" t="s">
        <v>457</v>
      </c>
      <c r="C907" s="53" t="s">
        <v>2068</v>
      </c>
      <c r="D907" s="52" t="s">
        <v>2073</v>
      </c>
      <c r="E907" s="53" t="s">
        <v>5102</v>
      </c>
      <c r="F907" s="53" t="s">
        <v>5573</v>
      </c>
      <c r="G907" s="52">
        <v>2</v>
      </c>
    </row>
    <row r="908" spans="1:7" ht="30" customHeight="1" x14ac:dyDescent="0.65">
      <c r="A908" s="54">
        <f t="shared" si="14"/>
        <v>900</v>
      </c>
      <c r="B908" s="54" t="s">
        <v>457</v>
      </c>
      <c r="C908" s="55" t="s">
        <v>2069</v>
      </c>
      <c r="D908" s="54" t="s">
        <v>457</v>
      </c>
      <c r="E908" s="55" t="s">
        <v>5103</v>
      </c>
      <c r="F908" s="55" t="s">
        <v>5577</v>
      </c>
      <c r="G908" s="54">
        <v>4</v>
      </c>
    </row>
    <row r="909" spans="1:7" ht="30" customHeight="1" x14ac:dyDescent="0.65">
      <c r="A909" s="52">
        <f t="shared" si="14"/>
        <v>901</v>
      </c>
      <c r="B909" s="52" t="s">
        <v>457</v>
      </c>
      <c r="C909" s="53" t="s">
        <v>3273</v>
      </c>
      <c r="D909" s="52" t="s">
        <v>457</v>
      </c>
      <c r="E909" s="53" t="s">
        <v>5104</v>
      </c>
      <c r="F909" s="53" t="s">
        <v>5573</v>
      </c>
      <c r="G909" s="52">
        <v>1</v>
      </c>
    </row>
    <row r="910" spans="1:7" ht="30" customHeight="1" x14ac:dyDescent="0.65">
      <c r="A910" s="54">
        <f t="shared" si="14"/>
        <v>902</v>
      </c>
      <c r="B910" s="54" t="s">
        <v>457</v>
      </c>
      <c r="C910" s="55" t="s">
        <v>2107</v>
      </c>
      <c r="D910" s="54" t="s">
        <v>2108</v>
      </c>
      <c r="E910" s="55" t="s">
        <v>5105</v>
      </c>
      <c r="F910" s="55" t="s">
        <v>5573</v>
      </c>
      <c r="G910" s="54">
        <v>2</v>
      </c>
    </row>
    <row r="911" spans="1:7" ht="30" customHeight="1" x14ac:dyDescent="0.65">
      <c r="A911" s="52">
        <f t="shared" si="14"/>
        <v>903</v>
      </c>
      <c r="B911" s="52" t="s">
        <v>457</v>
      </c>
      <c r="C911" s="53" t="s">
        <v>2087</v>
      </c>
      <c r="D911" s="52" t="s">
        <v>2094</v>
      </c>
      <c r="E911" s="53" t="s">
        <v>5106</v>
      </c>
      <c r="F911" s="53" t="s">
        <v>5573</v>
      </c>
      <c r="G911" s="52">
        <v>1</v>
      </c>
    </row>
    <row r="912" spans="1:7" ht="30" customHeight="1" x14ac:dyDescent="0.65">
      <c r="A912" s="54">
        <f t="shared" si="14"/>
        <v>904</v>
      </c>
      <c r="B912" s="54" t="s">
        <v>457</v>
      </c>
      <c r="C912" s="55" t="s">
        <v>3450</v>
      </c>
      <c r="D912" s="54" t="s">
        <v>460</v>
      </c>
      <c r="E912" s="55" t="s">
        <v>5107</v>
      </c>
      <c r="F912" s="55" t="s">
        <v>5578</v>
      </c>
      <c r="G912" s="54">
        <v>2</v>
      </c>
    </row>
    <row r="913" spans="1:7" ht="30" customHeight="1" x14ac:dyDescent="0.65">
      <c r="A913" s="52">
        <f t="shared" si="14"/>
        <v>905</v>
      </c>
      <c r="B913" s="52" t="s">
        <v>457</v>
      </c>
      <c r="C913" s="53" t="s">
        <v>3451</v>
      </c>
      <c r="D913" s="52" t="s">
        <v>456</v>
      </c>
      <c r="E913" s="53" t="s">
        <v>5108</v>
      </c>
      <c r="F913" s="53" t="s">
        <v>5579</v>
      </c>
      <c r="G913" s="52">
        <v>2</v>
      </c>
    </row>
    <row r="914" spans="1:7" ht="30" customHeight="1" x14ac:dyDescent="0.65">
      <c r="A914" s="54">
        <f t="shared" si="14"/>
        <v>906</v>
      </c>
      <c r="B914" s="54" t="s">
        <v>457</v>
      </c>
      <c r="C914" s="55" t="s">
        <v>3452</v>
      </c>
      <c r="D914" s="54" t="s">
        <v>463</v>
      </c>
      <c r="E914" s="55" t="s">
        <v>5109</v>
      </c>
      <c r="F914" s="55" t="s">
        <v>5580</v>
      </c>
      <c r="G914" s="54">
        <v>2</v>
      </c>
    </row>
    <row r="915" spans="1:7" ht="30" customHeight="1" x14ac:dyDescent="0.65">
      <c r="A915" s="52">
        <f t="shared" si="14"/>
        <v>907</v>
      </c>
      <c r="B915" s="52" t="s">
        <v>457</v>
      </c>
      <c r="C915" s="53" t="s">
        <v>3453</v>
      </c>
      <c r="D915" s="52" t="s">
        <v>460</v>
      </c>
      <c r="E915" s="53" t="s">
        <v>5110</v>
      </c>
      <c r="F915" s="53" t="s">
        <v>5579</v>
      </c>
      <c r="G915" s="52">
        <v>1</v>
      </c>
    </row>
    <row r="916" spans="1:7" ht="30" customHeight="1" x14ac:dyDescent="0.65">
      <c r="A916" s="54">
        <f t="shared" si="14"/>
        <v>908</v>
      </c>
      <c r="B916" s="54" t="s">
        <v>457</v>
      </c>
      <c r="C916" s="55" t="s">
        <v>3454</v>
      </c>
      <c r="D916" s="54" t="s">
        <v>5687</v>
      </c>
      <c r="E916" s="55" t="s">
        <v>5111</v>
      </c>
      <c r="F916" s="55" t="s">
        <v>5581</v>
      </c>
      <c r="G916" s="54">
        <v>2</v>
      </c>
    </row>
    <row r="917" spans="1:7" ht="30" customHeight="1" x14ac:dyDescent="0.65">
      <c r="A917" s="52">
        <f t="shared" si="14"/>
        <v>909</v>
      </c>
      <c r="B917" s="52" t="s">
        <v>457</v>
      </c>
      <c r="C917" s="53" t="s">
        <v>3455</v>
      </c>
      <c r="D917" s="52" t="s">
        <v>98</v>
      </c>
      <c r="E917" s="53" t="s">
        <v>5112</v>
      </c>
      <c r="F917" s="53" t="s">
        <v>5582</v>
      </c>
      <c r="G917" s="52">
        <v>1</v>
      </c>
    </row>
    <row r="918" spans="1:7" ht="30" customHeight="1" x14ac:dyDescent="0.65">
      <c r="A918" s="54">
        <f t="shared" si="14"/>
        <v>910</v>
      </c>
      <c r="B918" s="54" t="s">
        <v>457</v>
      </c>
      <c r="C918" s="55" t="s">
        <v>3456</v>
      </c>
      <c r="D918" s="54" t="s">
        <v>3717</v>
      </c>
      <c r="E918" s="55" t="s">
        <v>5113</v>
      </c>
      <c r="F918" s="55" t="s">
        <v>5454</v>
      </c>
      <c r="G918" s="54">
        <v>2</v>
      </c>
    </row>
    <row r="919" spans="1:7" ht="30" customHeight="1" x14ac:dyDescent="0.65">
      <c r="A919" s="52">
        <f t="shared" si="14"/>
        <v>911</v>
      </c>
      <c r="B919" s="52" t="s">
        <v>457</v>
      </c>
      <c r="C919" s="53" t="s">
        <v>3457</v>
      </c>
      <c r="D919" s="52" t="s">
        <v>457</v>
      </c>
      <c r="E919" s="53" t="s">
        <v>5114</v>
      </c>
      <c r="F919" s="53" t="s">
        <v>5579</v>
      </c>
      <c r="G919" s="52">
        <v>1</v>
      </c>
    </row>
    <row r="920" spans="1:7" ht="30" customHeight="1" x14ac:dyDescent="0.65">
      <c r="A920" s="54">
        <f t="shared" si="14"/>
        <v>912</v>
      </c>
      <c r="B920" s="54" t="s">
        <v>457</v>
      </c>
      <c r="C920" s="55" t="s">
        <v>3458</v>
      </c>
      <c r="D920" s="54" t="s">
        <v>457</v>
      </c>
      <c r="E920" s="55" t="s">
        <v>5115</v>
      </c>
      <c r="F920" s="55" t="s">
        <v>5579</v>
      </c>
      <c r="G920" s="54">
        <v>1</v>
      </c>
    </row>
    <row r="921" spans="1:7" ht="30" customHeight="1" x14ac:dyDescent="0.65">
      <c r="A921" s="52">
        <f t="shared" si="14"/>
        <v>913</v>
      </c>
      <c r="B921" s="52" t="s">
        <v>457</v>
      </c>
      <c r="C921" s="53" t="s">
        <v>3650</v>
      </c>
      <c r="D921" s="52" t="s">
        <v>460</v>
      </c>
      <c r="E921" s="53" t="s">
        <v>5116</v>
      </c>
      <c r="F921" s="53" t="s">
        <v>5583</v>
      </c>
      <c r="G921" s="52">
        <v>1</v>
      </c>
    </row>
    <row r="922" spans="1:7" ht="30" customHeight="1" x14ac:dyDescent="0.65">
      <c r="A922" s="54">
        <f t="shared" si="14"/>
        <v>914</v>
      </c>
      <c r="B922" s="54" t="s">
        <v>457</v>
      </c>
      <c r="C922" s="55" t="s">
        <v>3651</v>
      </c>
      <c r="D922" s="54" t="s">
        <v>3651</v>
      </c>
      <c r="E922" s="55" t="s">
        <v>5117</v>
      </c>
      <c r="F922" s="55" t="s">
        <v>5583</v>
      </c>
      <c r="G922" s="54">
        <v>1</v>
      </c>
    </row>
    <row r="923" spans="1:7" ht="30" customHeight="1" x14ac:dyDescent="0.65">
      <c r="A923" s="52">
        <f t="shared" si="14"/>
        <v>915</v>
      </c>
      <c r="B923" s="52" t="s">
        <v>457</v>
      </c>
      <c r="C923" s="53" t="s">
        <v>3652</v>
      </c>
      <c r="D923" s="52" t="s">
        <v>3717</v>
      </c>
      <c r="E923" s="53" t="s">
        <v>5118</v>
      </c>
      <c r="F923" s="53" t="s">
        <v>5583</v>
      </c>
      <c r="G923" s="52">
        <v>2</v>
      </c>
    </row>
    <row r="924" spans="1:7" ht="30" customHeight="1" x14ac:dyDescent="0.65">
      <c r="A924" s="54">
        <f t="shared" si="14"/>
        <v>916</v>
      </c>
      <c r="B924" s="54" t="s">
        <v>457</v>
      </c>
      <c r="C924" s="55" t="s">
        <v>3653</v>
      </c>
      <c r="D924" s="54" t="s">
        <v>3718</v>
      </c>
      <c r="E924" s="55" t="s">
        <v>5119</v>
      </c>
      <c r="F924" s="55" t="s">
        <v>5584</v>
      </c>
      <c r="G924" s="54">
        <v>2</v>
      </c>
    </row>
    <row r="925" spans="1:7" ht="30" customHeight="1" x14ac:dyDescent="0.65">
      <c r="A925" s="52">
        <f t="shared" si="14"/>
        <v>917</v>
      </c>
      <c r="B925" s="52" t="s">
        <v>457</v>
      </c>
      <c r="C925" s="53" t="s">
        <v>3952</v>
      </c>
      <c r="D925" s="52" t="s">
        <v>3956</v>
      </c>
      <c r="E925" s="53" t="s">
        <v>5120</v>
      </c>
      <c r="F925" s="53" t="s">
        <v>5585</v>
      </c>
      <c r="G925" s="52">
        <v>1</v>
      </c>
    </row>
    <row r="926" spans="1:7" ht="30" customHeight="1" x14ac:dyDescent="0.65">
      <c r="A926" s="54">
        <f t="shared" si="14"/>
        <v>918</v>
      </c>
      <c r="B926" s="54" t="s">
        <v>457</v>
      </c>
      <c r="C926" s="55" t="s">
        <v>3953</v>
      </c>
      <c r="D926" s="54" t="s">
        <v>457</v>
      </c>
      <c r="E926" s="55" t="s">
        <v>5121</v>
      </c>
      <c r="F926" s="55" t="s">
        <v>5585</v>
      </c>
      <c r="G926" s="54">
        <v>1</v>
      </c>
    </row>
    <row r="927" spans="1:7" ht="30" customHeight="1" x14ac:dyDescent="0.65">
      <c r="A927" s="52">
        <f t="shared" si="14"/>
        <v>919</v>
      </c>
      <c r="B927" s="52" t="s">
        <v>457</v>
      </c>
      <c r="C927" s="53" t="s">
        <v>4087</v>
      </c>
      <c r="D927" s="52" t="s">
        <v>457</v>
      </c>
      <c r="E927" s="53" t="s">
        <v>5122</v>
      </c>
      <c r="F927" s="53" t="s">
        <v>5584</v>
      </c>
      <c r="G927" s="52">
        <v>1</v>
      </c>
    </row>
    <row r="928" spans="1:7" ht="30" customHeight="1" x14ac:dyDescent="0.65">
      <c r="A928" s="54">
        <f t="shared" si="14"/>
        <v>920</v>
      </c>
      <c r="B928" s="54" t="s">
        <v>457</v>
      </c>
      <c r="C928" s="55" t="s">
        <v>4088</v>
      </c>
      <c r="D928" s="54" t="s">
        <v>457</v>
      </c>
      <c r="E928" s="55" t="s">
        <v>5123</v>
      </c>
      <c r="F928" s="55" t="s">
        <v>5584</v>
      </c>
      <c r="G928" s="54">
        <v>1</v>
      </c>
    </row>
    <row r="929" spans="1:7" ht="30" customHeight="1" x14ac:dyDescent="0.65">
      <c r="A929" s="52">
        <f t="shared" si="14"/>
        <v>921</v>
      </c>
      <c r="B929" s="52" t="s">
        <v>457</v>
      </c>
      <c r="C929" s="53" t="s">
        <v>4089</v>
      </c>
      <c r="D929" s="52" t="s">
        <v>3717</v>
      </c>
      <c r="E929" s="53" t="s">
        <v>5124</v>
      </c>
      <c r="F929" s="53" t="s">
        <v>5584</v>
      </c>
      <c r="G929" s="52">
        <v>1</v>
      </c>
    </row>
    <row r="930" spans="1:7" ht="30" customHeight="1" x14ac:dyDescent="0.65">
      <c r="A930" s="54">
        <f t="shared" si="14"/>
        <v>922</v>
      </c>
      <c r="B930" s="54" t="s">
        <v>457</v>
      </c>
      <c r="C930" s="55" t="s">
        <v>4090</v>
      </c>
      <c r="D930" s="54" t="s">
        <v>460</v>
      </c>
      <c r="E930" s="55" t="s">
        <v>5125</v>
      </c>
      <c r="F930" s="55" t="s">
        <v>5584</v>
      </c>
      <c r="G930" s="54">
        <v>1</v>
      </c>
    </row>
    <row r="931" spans="1:7" ht="30" customHeight="1" x14ac:dyDescent="0.65">
      <c r="A931" s="52">
        <f t="shared" si="14"/>
        <v>923</v>
      </c>
      <c r="B931" s="52" t="s">
        <v>457</v>
      </c>
      <c r="C931" s="53" t="s">
        <v>4091</v>
      </c>
      <c r="D931" s="52" t="s">
        <v>2073</v>
      </c>
      <c r="E931" s="53" t="s">
        <v>5126</v>
      </c>
      <c r="F931" s="53" t="s">
        <v>5586</v>
      </c>
      <c r="G931" s="52">
        <v>1</v>
      </c>
    </row>
    <row r="932" spans="1:7" ht="30" customHeight="1" x14ac:dyDescent="0.65">
      <c r="A932" s="54">
        <f t="shared" si="14"/>
        <v>924</v>
      </c>
      <c r="B932" s="54" t="s">
        <v>467</v>
      </c>
      <c r="C932" s="55" t="s">
        <v>466</v>
      </c>
      <c r="D932" s="54" t="s">
        <v>468</v>
      </c>
      <c r="E932" s="55" t="s">
        <v>5127</v>
      </c>
      <c r="F932" s="55" t="s">
        <v>5587</v>
      </c>
      <c r="G932" s="54">
        <v>1</v>
      </c>
    </row>
    <row r="933" spans="1:7" ht="30" customHeight="1" x14ac:dyDescent="0.65">
      <c r="A933" s="52">
        <f t="shared" si="14"/>
        <v>925</v>
      </c>
      <c r="B933" s="52" t="s">
        <v>467</v>
      </c>
      <c r="C933" s="53" t="s">
        <v>469</v>
      </c>
      <c r="D933" s="52" t="s">
        <v>470</v>
      </c>
      <c r="E933" s="53" t="s">
        <v>5128</v>
      </c>
      <c r="F933" s="53" t="s">
        <v>5422</v>
      </c>
      <c r="G933" s="52">
        <v>1</v>
      </c>
    </row>
    <row r="934" spans="1:7" ht="30" customHeight="1" x14ac:dyDescent="0.65">
      <c r="A934" s="54">
        <f t="shared" si="14"/>
        <v>926</v>
      </c>
      <c r="B934" s="54" t="s">
        <v>467</v>
      </c>
      <c r="C934" s="55" t="s">
        <v>471</v>
      </c>
      <c r="D934" s="54" t="s">
        <v>472</v>
      </c>
      <c r="E934" s="55" t="s">
        <v>5129</v>
      </c>
      <c r="F934" s="55" t="s">
        <v>5536</v>
      </c>
      <c r="G934" s="54">
        <v>1</v>
      </c>
    </row>
    <row r="935" spans="1:7" ht="30" customHeight="1" x14ac:dyDescent="0.65">
      <c r="A935" s="52">
        <f t="shared" si="14"/>
        <v>927</v>
      </c>
      <c r="B935" s="52" t="s">
        <v>467</v>
      </c>
      <c r="C935" s="53" t="s">
        <v>631</v>
      </c>
      <c r="D935" s="52" t="s">
        <v>472</v>
      </c>
      <c r="E935" s="53" t="s">
        <v>5130</v>
      </c>
      <c r="F935" s="53" t="s">
        <v>5440</v>
      </c>
      <c r="G935" s="52">
        <v>1</v>
      </c>
    </row>
    <row r="936" spans="1:7" ht="30" customHeight="1" x14ac:dyDescent="0.65">
      <c r="A936" s="54">
        <f t="shared" si="14"/>
        <v>928</v>
      </c>
      <c r="B936" s="54" t="s">
        <v>467</v>
      </c>
      <c r="C936" s="55" t="s">
        <v>473</v>
      </c>
      <c r="D936" s="54" t="s">
        <v>474</v>
      </c>
      <c r="E936" s="55" t="s">
        <v>5131</v>
      </c>
      <c r="F936" s="55" t="s">
        <v>5418</v>
      </c>
      <c r="G936" s="54">
        <v>1</v>
      </c>
    </row>
    <row r="937" spans="1:7" ht="30" customHeight="1" x14ac:dyDescent="0.65">
      <c r="A937" s="52">
        <f t="shared" si="14"/>
        <v>929</v>
      </c>
      <c r="B937" s="52" t="s">
        <v>467</v>
      </c>
      <c r="C937" s="53" t="s">
        <v>475</v>
      </c>
      <c r="D937" s="52" t="s">
        <v>476</v>
      </c>
      <c r="E937" s="53" t="s">
        <v>5132</v>
      </c>
      <c r="F937" s="53" t="s">
        <v>5536</v>
      </c>
      <c r="G937" s="52">
        <v>1</v>
      </c>
    </row>
    <row r="938" spans="1:7" ht="30" customHeight="1" x14ac:dyDescent="0.65">
      <c r="A938" s="54">
        <f t="shared" si="14"/>
        <v>930</v>
      </c>
      <c r="B938" s="54" t="s">
        <v>467</v>
      </c>
      <c r="C938" s="55" t="s">
        <v>632</v>
      </c>
      <c r="D938" s="54" t="s">
        <v>476</v>
      </c>
      <c r="E938" s="55" t="s">
        <v>5133</v>
      </c>
      <c r="F938" s="55" t="s">
        <v>5563</v>
      </c>
      <c r="G938" s="54">
        <v>1</v>
      </c>
    </row>
    <row r="939" spans="1:7" ht="30" customHeight="1" x14ac:dyDescent="0.65">
      <c r="A939" s="52">
        <f t="shared" si="14"/>
        <v>931</v>
      </c>
      <c r="B939" s="52" t="s">
        <v>467</v>
      </c>
      <c r="C939" s="53" t="s">
        <v>633</v>
      </c>
      <c r="D939" s="52" t="s">
        <v>477</v>
      </c>
      <c r="E939" s="53" t="s">
        <v>5134</v>
      </c>
      <c r="F939" s="53" t="s">
        <v>5589</v>
      </c>
      <c r="G939" s="52">
        <v>1</v>
      </c>
    </row>
    <row r="940" spans="1:7" ht="30" customHeight="1" x14ac:dyDescent="0.65">
      <c r="A940" s="54">
        <f t="shared" si="14"/>
        <v>932</v>
      </c>
      <c r="B940" s="54" t="s">
        <v>467</v>
      </c>
      <c r="C940" s="55" t="s">
        <v>634</v>
      </c>
      <c r="D940" s="54" t="s">
        <v>478</v>
      </c>
      <c r="E940" s="55" t="s">
        <v>5135</v>
      </c>
      <c r="F940" s="55" t="s">
        <v>5590</v>
      </c>
      <c r="G940" s="54">
        <v>1</v>
      </c>
    </row>
    <row r="941" spans="1:7" ht="30" customHeight="1" x14ac:dyDescent="0.65">
      <c r="A941" s="52">
        <f t="shared" si="14"/>
        <v>933</v>
      </c>
      <c r="B941" s="52" t="s">
        <v>467</v>
      </c>
      <c r="C941" s="53" t="s">
        <v>635</v>
      </c>
      <c r="D941" s="52" t="s">
        <v>480</v>
      </c>
      <c r="E941" s="53" t="s">
        <v>5136</v>
      </c>
      <c r="F941" s="53" t="s">
        <v>5422</v>
      </c>
      <c r="G941" s="52">
        <v>1</v>
      </c>
    </row>
    <row r="942" spans="1:7" ht="30" customHeight="1" x14ac:dyDescent="0.65">
      <c r="A942" s="54">
        <f t="shared" si="14"/>
        <v>934</v>
      </c>
      <c r="B942" s="54" t="s">
        <v>467</v>
      </c>
      <c r="C942" s="55" t="s">
        <v>481</v>
      </c>
      <c r="D942" s="54" t="s">
        <v>482</v>
      </c>
      <c r="E942" s="55" t="s">
        <v>5137</v>
      </c>
      <c r="F942" s="55" t="s">
        <v>5590</v>
      </c>
      <c r="G942" s="54">
        <v>1</v>
      </c>
    </row>
    <row r="943" spans="1:7" ht="30" customHeight="1" x14ac:dyDescent="0.65">
      <c r="A943" s="52">
        <f t="shared" si="14"/>
        <v>935</v>
      </c>
      <c r="B943" s="52" t="s">
        <v>467</v>
      </c>
      <c r="C943" s="53" t="s">
        <v>5714</v>
      </c>
      <c r="D943" s="52" t="s">
        <v>482</v>
      </c>
      <c r="E943" s="53" t="s">
        <v>5138</v>
      </c>
      <c r="F943" s="53" t="s">
        <v>5418</v>
      </c>
      <c r="G943" s="52">
        <v>1</v>
      </c>
    </row>
    <row r="944" spans="1:7" ht="30" customHeight="1" x14ac:dyDescent="0.65">
      <c r="A944" s="54">
        <f t="shared" si="14"/>
        <v>936</v>
      </c>
      <c r="B944" s="54" t="s">
        <v>467</v>
      </c>
      <c r="C944" s="55" t="s">
        <v>484</v>
      </c>
      <c r="D944" s="54" t="s">
        <v>485</v>
      </c>
      <c r="E944" s="55" t="s">
        <v>5139</v>
      </c>
      <c r="F944" s="55" t="s">
        <v>5591</v>
      </c>
      <c r="G944" s="54">
        <v>1</v>
      </c>
    </row>
    <row r="945" spans="1:7" ht="30" customHeight="1" x14ac:dyDescent="0.65">
      <c r="A945" s="52">
        <f t="shared" si="14"/>
        <v>937</v>
      </c>
      <c r="B945" s="52" t="s">
        <v>467</v>
      </c>
      <c r="C945" s="53" t="s">
        <v>3274</v>
      </c>
      <c r="D945" s="52" t="s">
        <v>5688</v>
      </c>
      <c r="E945" s="53" t="s">
        <v>5140</v>
      </c>
      <c r="F945" s="53" t="s">
        <v>5422</v>
      </c>
      <c r="G945" s="52">
        <v>1</v>
      </c>
    </row>
    <row r="946" spans="1:7" ht="30" customHeight="1" x14ac:dyDescent="0.65">
      <c r="A946" s="54">
        <f t="shared" si="14"/>
        <v>938</v>
      </c>
      <c r="B946" s="54" t="s">
        <v>467</v>
      </c>
      <c r="C946" s="55" t="s">
        <v>486</v>
      </c>
      <c r="D946" s="54" t="s">
        <v>467</v>
      </c>
      <c r="E946" s="55" t="s">
        <v>5141</v>
      </c>
      <c r="F946" s="55" t="s">
        <v>5592</v>
      </c>
      <c r="G946" s="54">
        <v>1</v>
      </c>
    </row>
    <row r="947" spans="1:7" ht="30" customHeight="1" x14ac:dyDescent="0.65">
      <c r="A947" s="52">
        <f t="shared" si="14"/>
        <v>939</v>
      </c>
      <c r="B947" s="52" t="s">
        <v>467</v>
      </c>
      <c r="C947" s="53" t="s">
        <v>636</v>
      </c>
      <c r="D947" s="52" t="s">
        <v>487</v>
      </c>
      <c r="E947" s="53" t="s">
        <v>5142</v>
      </c>
      <c r="F947" s="53" t="s">
        <v>5418</v>
      </c>
      <c r="G947" s="52">
        <v>1</v>
      </c>
    </row>
    <row r="948" spans="1:7" ht="30" customHeight="1" x14ac:dyDescent="0.65">
      <c r="A948" s="54">
        <f t="shared" si="14"/>
        <v>940</v>
      </c>
      <c r="B948" s="54" t="s">
        <v>467</v>
      </c>
      <c r="C948" s="55" t="s">
        <v>488</v>
      </c>
      <c r="D948" s="54" t="s">
        <v>487</v>
      </c>
      <c r="E948" s="55" t="s">
        <v>5143</v>
      </c>
      <c r="F948" s="55" t="s">
        <v>5593</v>
      </c>
      <c r="G948" s="54">
        <v>1</v>
      </c>
    </row>
    <row r="949" spans="1:7" ht="30" customHeight="1" x14ac:dyDescent="0.65">
      <c r="A949" s="52">
        <f t="shared" si="14"/>
        <v>941</v>
      </c>
      <c r="B949" s="52" t="s">
        <v>467</v>
      </c>
      <c r="C949" s="53" t="s">
        <v>489</v>
      </c>
      <c r="D949" s="52" t="s">
        <v>476</v>
      </c>
      <c r="E949" s="53" t="s">
        <v>5144</v>
      </c>
      <c r="F949" s="53" t="s">
        <v>5536</v>
      </c>
      <c r="G949" s="52">
        <v>1</v>
      </c>
    </row>
    <row r="950" spans="1:7" ht="30" customHeight="1" x14ac:dyDescent="0.65">
      <c r="A950" s="54">
        <f t="shared" si="14"/>
        <v>942</v>
      </c>
      <c r="B950" s="54" t="s">
        <v>467</v>
      </c>
      <c r="C950" s="55" t="s">
        <v>490</v>
      </c>
      <c r="D950" s="54" t="s">
        <v>491</v>
      </c>
      <c r="E950" s="55" t="s">
        <v>5145</v>
      </c>
      <c r="F950" s="55" t="s">
        <v>5418</v>
      </c>
      <c r="G950" s="54">
        <v>1</v>
      </c>
    </row>
    <row r="951" spans="1:7" ht="30" customHeight="1" x14ac:dyDescent="0.65">
      <c r="A951" s="52">
        <f t="shared" si="14"/>
        <v>943</v>
      </c>
      <c r="B951" s="52" t="s">
        <v>467</v>
      </c>
      <c r="C951" s="53" t="s">
        <v>492</v>
      </c>
      <c r="D951" s="52" t="s">
        <v>480</v>
      </c>
      <c r="E951" s="53" t="s">
        <v>5146</v>
      </c>
      <c r="F951" s="53" t="s">
        <v>5418</v>
      </c>
      <c r="G951" s="52">
        <v>1</v>
      </c>
    </row>
    <row r="952" spans="1:7" ht="30" customHeight="1" x14ac:dyDescent="0.65">
      <c r="A952" s="54">
        <f t="shared" si="14"/>
        <v>944</v>
      </c>
      <c r="B952" s="54" t="s">
        <v>467</v>
      </c>
      <c r="C952" s="55" t="s">
        <v>493</v>
      </c>
      <c r="D952" s="54" t="s">
        <v>494</v>
      </c>
      <c r="E952" s="55" t="s">
        <v>5147</v>
      </c>
      <c r="F952" s="55" t="s">
        <v>5594</v>
      </c>
      <c r="G952" s="54">
        <v>1</v>
      </c>
    </row>
    <row r="953" spans="1:7" ht="30" customHeight="1" x14ac:dyDescent="0.65">
      <c r="A953" s="52">
        <f t="shared" si="14"/>
        <v>945</v>
      </c>
      <c r="B953" s="52" t="s">
        <v>467</v>
      </c>
      <c r="C953" s="53" t="s">
        <v>495</v>
      </c>
      <c r="D953" s="52" t="s">
        <v>476</v>
      </c>
      <c r="E953" s="53" t="s">
        <v>5148</v>
      </c>
      <c r="F953" s="53" t="s">
        <v>5418</v>
      </c>
      <c r="G953" s="52">
        <v>1</v>
      </c>
    </row>
    <row r="954" spans="1:7" ht="30" customHeight="1" x14ac:dyDescent="0.65">
      <c r="A954" s="54">
        <f t="shared" si="14"/>
        <v>946</v>
      </c>
      <c r="B954" s="54" t="s">
        <v>467</v>
      </c>
      <c r="C954" s="55" t="s">
        <v>496</v>
      </c>
      <c r="D954" s="54" t="s">
        <v>477</v>
      </c>
      <c r="E954" s="55" t="s">
        <v>5149</v>
      </c>
      <c r="F954" s="55" t="s">
        <v>5418</v>
      </c>
      <c r="G954" s="54">
        <v>1</v>
      </c>
    </row>
    <row r="955" spans="1:7" ht="30" customHeight="1" x14ac:dyDescent="0.65">
      <c r="A955" s="52">
        <f t="shared" si="14"/>
        <v>947</v>
      </c>
      <c r="B955" s="52" t="s">
        <v>467</v>
      </c>
      <c r="C955" s="53" t="s">
        <v>342</v>
      </c>
      <c r="D955" s="52" t="s">
        <v>644</v>
      </c>
      <c r="E955" s="53" t="s">
        <v>4710</v>
      </c>
      <c r="F955" s="53" t="s">
        <v>5587</v>
      </c>
      <c r="G955" s="52">
        <v>1</v>
      </c>
    </row>
    <row r="956" spans="1:7" ht="30" customHeight="1" x14ac:dyDescent="0.65">
      <c r="A956" s="54">
        <f t="shared" si="14"/>
        <v>948</v>
      </c>
      <c r="B956" s="54" t="s">
        <v>467</v>
      </c>
      <c r="C956" s="55" t="s">
        <v>637</v>
      </c>
      <c r="D956" s="54" t="s">
        <v>497</v>
      </c>
      <c r="E956" s="55" t="s">
        <v>5150</v>
      </c>
      <c r="F956" s="55" t="s">
        <v>5533</v>
      </c>
      <c r="G956" s="54">
        <v>1</v>
      </c>
    </row>
    <row r="957" spans="1:7" ht="30" customHeight="1" x14ac:dyDescent="0.65">
      <c r="A957" s="52">
        <f t="shared" si="14"/>
        <v>949</v>
      </c>
      <c r="B957" s="52" t="s">
        <v>467</v>
      </c>
      <c r="C957" s="53" t="s">
        <v>499</v>
      </c>
      <c r="D957" s="52" t="s">
        <v>500</v>
      </c>
      <c r="E957" s="53" t="s">
        <v>5151</v>
      </c>
      <c r="F957" s="53" t="s">
        <v>5595</v>
      </c>
      <c r="G957" s="52">
        <v>1</v>
      </c>
    </row>
    <row r="958" spans="1:7" ht="30" customHeight="1" x14ac:dyDescent="0.65">
      <c r="A958" s="54">
        <f t="shared" si="14"/>
        <v>950</v>
      </c>
      <c r="B958" s="54" t="s">
        <v>467</v>
      </c>
      <c r="C958" s="55" t="s">
        <v>501</v>
      </c>
      <c r="D958" s="54" t="s">
        <v>468</v>
      </c>
      <c r="E958" s="55" t="s">
        <v>5152</v>
      </c>
      <c r="F958" s="55" t="s">
        <v>5531</v>
      </c>
      <c r="G958" s="54">
        <v>1</v>
      </c>
    </row>
    <row r="959" spans="1:7" ht="30" customHeight="1" x14ac:dyDescent="0.65">
      <c r="A959" s="52">
        <f t="shared" si="14"/>
        <v>951</v>
      </c>
      <c r="B959" s="52" t="s">
        <v>467</v>
      </c>
      <c r="C959" s="53" t="s">
        <v>502</v>
      </c>
      <c r="D959" s="52" t="s">
        <v>482</v>
      </c>
      <c r="E959" s="53" t="s">
        <v>5153</v>
      </c>
      <c r="F959" s="53" t="s">
        <v>5422</v>
      </c>
      <c r="G959" s="52">
        <v>1</v>
      </c>
    </row>
    <row r="960" spans="1:7" ht="30" customHeight="1" x14ac:dyDescent="0.65">
      <c r="A960" s="54">
        <f t="shared" si="14"/>
        <v>952</v>
      </c>
      <c r="B960" s="54" t="s">
        <v>467</v>
      </c>
      <c r="C960" s="55" t="s">
        <v>503</v>
      </c>
      <c r="D960" s="54" t="s">
        <v>478</v>
      </c>
      <c r="E960" s="55" t="s">
        <v>5154</v>
      </c>
      <c r="F960" s="55" t="s">
        <v>5728</v>
      </c>
      <c r="G960" s="54">
        <v>1</v>
      </c>
    </row>
    <row r="961" spans="1:7" ht="30" customHeight="1" x14ac:dyDescent="0.65">
      <c r="A961" s="52">
        <f t="shared" si="14"/>
        <v>953</v>
      </c>
      <c r="B961" s="52" t="s">
        <v>467</v>
      </c>
      <c r="C961" s="53" t="s">
        <v>504</v>
      </c>
      <c r="D961" s="52" t="s">
        <v>505</v>
      </c>
      <c r="E961" s="53" t="s">
        <v>5155</v>
      </c>
      <c r="F961" s="53" t="s">
        <v>5536</v>
      </c>
      <c r="G961" s="52">
        <v>1</v>
      </c>
    </row>
    <row r="962" spans="1:7" ht="30" customHeight="1" x14ac:dyDescent="0.65">
      <c r="A962" s="54">
        <f t="shared" si="14"/>
        <v>954</v>
      </c>
      <c r="B962" s="54" t="s">
        <v>467</v>
      </c>
      <c r="C962" s="55" t="s">
        <v>506</v>
      </c>
      <c r="D962" s="54" t="s">
        <v>500</v>
      </c>
      <c r="E962" s="55" t="s">
        <v>5156</v>
      </c>
      <c r="F962" s="55" t="s">
        <v>5597</v>
      </c>
      <c r="G962" s="54">
        <v>1</v>
      </c>
    </row>
    <row r="963" spans="1:7" ht="30" customHeight="1" x14ac:dyDescent="0.65">
      <c r="A963" s="52">
        <f t="shared" si="14"/>
        <v>955</v>
      </c>
      <c r="B963" s="52" t="s">
        <v>467</v>
      </c>
      <c r="C963" s="53" t="s">
        <v>475</v>
      </c>
      <c r="D963" s="52" t="s">
        <v>476</v>
      </c>
      <c r="E963" s="53" t="s">
        <v>5132</v>
      </c>
      <c r="F963" s="53" t="s">
        <v>5598</v>
      </c>
      <c r="G963" s="52">
        <v>1</v>
      </c>
    </row>
    <row r="964" spans="1:7" ht="30" customHeight="1" x14ac:dyDescent="0.65">
      <c r="A964" s="54">
        <f t="shared" si="14"/>
        <v>956</v>
      </c>
      <c r="B964" s="54" t="s">
        <v>467</v>
      </c>
      <c r="C964" s="55" t="s">
        <v>4190</v>
      </c>
      <c r="D964" s="54" t="s">
        <v>476</v>
      </c>
      <c r="E964" s="55" t="s">
        <v>5157</v>
      </c>
      <c r="F964" s="55" t="s">
        <v>5598</v>
      </c>
      <c r="G964" s="54">
        <v>1</v>
      </c>
    </row>
    <row r="965" spans="1:7" ht="30" customHeight="1" x14ac:dyDescent="0.65">
      <c r="A965" s="52">
        <f t="shared" si="14"/>
        <v>957</v>
      </c>
      <c r="B965" s="52" t="s">
        <v>467</v>
      </c>
      <c r="C965" s="53" t="s">
        <v>2163</v>
      </c>
      <c r="D965" s="52" t="s">
        <v>476</v>
      </c>
      <c r="E965" s="53" t="s">
        <v>5158</v>
      </c>
      <c r="F965" s="53" t="s">
        <v>5598</v>
      </c>
      <c r="G965" s="52">
        <v>1</v>
      </c>
    </row>
    <row r="966" spans="1:7" ht="30" customHeight="1" x14ac:dyDescent="0.65">
      <c r="A966" s="54">
        <f t="shared" si="14"/>
        <v>958</v>
      </c>
      <c r="B966" s="54" t="s">
        <v>467</v>
      </c>
      <c r="C966" s="55" t="s">
        <v>3275</v>
      </c>
      <c r="D966" s="54" t="s">
        <v>5689</v>
      </c>
      <c r="E966" s="68" t="s">
        <v>5159</v>
      </c>
      <c r="F966" s="55" t="s">
        <v>5598</v>
      </c>
      <c r="G966" s="54">
        <v>1</v>
      </c>
    </row>
    <row r="967" spans="1:7" ht="30" customHeight="1" x14ac:dyDescent="0.65">
      <c r="A967" s="52">
        <f t="shared" si="14"/>
        <v>959</v>
      </c>
      <c r="B967" s="52" t="s">
        <v>467</v>
      </c>
      <c r="C967" s="53" t="s">
        <v>4191</v>
      </c>
      <c r="D967" s="52" t="s">
        <v>476</v>
      </c>
      <c r="E967" s="53" t="s">
        <v>5160</v>
      </c>
      <c r="F967" s="53" t="s">
        <v>5598</v>
      </c>
      <c r="G967" s="52">
        <v>1</v>
      </c>
    </row>
    <row r="968" spans="1:7" ht="30" customHeight="1" x14ac:dyDescent="0.65">
      <c r="A968" s="54">
        <f t="shared" si="14"/>
        <v>960</v>
      </c>
      <c r="B968" s="54" t="s">
        <v>508</v>
      </c>
      <c r="C968" s="55" t="s">
        <v>507</v>
      </c>
      <c r="D968" s="54" t="s">
        <v>509</v>
      </c>
      <c r="E968" s="55" t="s">
        <v>5161</v>
      </c>
      <c r="F968" s="55" t="s">
        <v>5533</v>
      </c>
      <c r="G968" s="54">
        <v>1</v>
      </c>
    </row>
    <row r="969" spans="1:7" ht="30" customHeight="1" x14ac:dyDescent="0.65">
      <c r="A969" s="52">
        <f t="shared" si="14"/>
        <v>961</v>
      </c>
      <c r="B969" s="52" t="s">
        <v>508</v>
      </c>
      <c r="C969" s="53" t="s">
        <v>510</v>
      </c>
      <c r="D969" s="52" t="s">
        <v>509</v>
      </c>
      <c r="E969" s="53" t="s">
        <v>5162</v>
      </c>
      <c r="F969" s="53" t="s">
        <v>5422</v>
      </c>
      <c r="G969" s="52">
        <v>1</v>
      </c>
    </row>
    <row r="970" spans="1:7" ht="30" customHeight="1" x14ac:dyDescent="0.65">
      <c r="A970" s="54">
        <f t="shared" si="14"/>
        <v>962</v>
      </c>
      <c r="B970" s="54" t="s">
        <v>508</v>
      </c>
      <c r="C970" s="55" t="s">
        <v>511</v>
      </c>
      <c r="D970" s="54" t="s">
        <v>509</v>
      </c>
      <c r="E970" s="55" t="s">
        <v>5163</v>
      </c>
      <c r="F970" s="55" t="s">
        <v>5422</v>
      </c>
      <c r="G970" s="54">
        <v>1</v>
      </c>
    </row>
    <row r="971" spans="1:7" ht="30" customHeight="1" x14ac:dyDescent="0.65">
      <c r="A971" s="52">
        <f t="shared" ref="A971:A1034" si="15">A970+1</f>
        <v>963</v>
      </c>
      <c r="B971" s="52" t="s">
        <v>508</v>
      </c>
      <c r="C971" s="53" t="s">
        <v>513</v>
      </c>
      <c r="D971" s="52" t="s">
        <v>509</v>
      </c>
      <c r="E971" s="53" t="s">
        <v>5164</v>
      </c>
      <c r="F971" s="53" t="s">
        <v>5533</v>
      </c>
      <c r="G971" s="52">
        <v>1</v>
      </c>
    </row>
    <row r="972" spans="1:7" ht="30" customHeight="1" x14ac:dyDescent="0.65">
      <c r="A972" s="54">
        <f t="shared" si="15"/>
        <v>964</v>
      </c>
      <c r="B972" s="54" t="s">
        <v>508</v>
      </c>
      <c r="C972" s="55" t="s">
        <v>514</v>
      </c>
      <c r="D972" s="54" t="s">
        <v>509</v>
      </c>
      <c r="E972" s="55" t="s">
        <v>5165</v>
      </c>
      <c r="F972" s="55" t="s">
        <v>5422</v>
      </c>
      <c r="G972" s="54">
        <v>1</v>
      </c>
    </row>
    <row r="973" spans="1:7" ht="30" customHeight="1" x14ac:dyDescent="0.65">
      <c r="A973" s="52">
        <f t="shared" si="15"/>
        <v>965</v>
      </c>
      <c r="B973" s="52" t="s">
        <v>508</v>
      </c>
      <c r="C973" s="53" t="s">
        <v>515</v>
      </c>
      <c r="D973" s="52" t="s">
        <v>509</v>
      </c>
      <c r="E973" s="53" t="s">
        <v>5166</v>
      </c>
      <c r="F973" s="53" t="s">
        <v>5533</v>
      </c>
      <c r="G973" s="52">
        <v>1</v>
      </c>
    </row>
    <row r="974" spans="1:7" ht="30" customHeight="1" x14ac:dyDescent="0.65">
      <c r="A974" s="54">
        <f t="shared" si="15"/>
        <v>966</v>
      </c>
      <c r="B974" s="54" t="s">
        <v>508</v>
      </c>
      <c r="C974" s="55" t="s">
        <v>516</v>
      </c>
      <c r="D974" s="54" t="s">
        <v>509</v>
      </c>
      <c r="E974" s="55" t="s">
        <v>5167</v>
      </c>
      <c r="F974" s="55" t="s">
        <v>5422</v>
      </c>
      <c r="G974" s="54">
        <v>1</v>
      </c>
    </row>
    <row r="975" spans="1:7" ht="30" customHeight="1" x14ac:dyDescent="0.65">
      <c r="A975" s="52">
        <f t="shared" si="15"/>
        <v>967</v>
      </c>
      <c r="B975" s="52" t="s">
        <v>508</v>
      </c>
      <c r="C975" s="53" t="s">
        <v>2255</v>
      </c>
      <c r="D975" s="52" t="s">
        <v>509</v>
      </c>
      <c r="E975" s="53" t="s">
        <v>5168</v>
      </c>
      <c r="F975" s="53" t="s">
        <v>5422</v>
      </c>
      <c r="G975" s="52">
        <v>1</v>
      </c>
    </row>
    <row r="976" spans="1:7" ht="30" customHeight="1" x14ac:dyDescent="0.65">
      <c r="A976" s="54">
        <f t="shared" si="15"/>
        <v>968</v>
      </c>
      <c r="B976" s="54" t="s">
        <v>508</v>
      </c>
      <c r="C976" s="55" t="s">
        <v>2141</v>
      </c>
      <c r="D976" s="54" t="s">
        <v>325</v>
      </c>
      <c r="E976" s="55" t="s">
        <v>5169</v>
      </c>
      <c r="F976" s="55" t="s">
        <v>5422</v>
      </c>
      <c r="G976" s="54">
        <v>1</v>
      </c>
    </row>
    <row r="977" spans="1:7" ht="30" customHeight="1" x14ac:dyDescent="0.65">
      <c r="A977" s="52">
        <f t="shared" si="15"/>
        <v>969</v>
      </c>
      <c r="B977" s="52" t="s">
        <v>508</v>
      </c>
      <c r="C977" s="53" t="s">
        <v>798</v>
      </c>
      <c r="D977" s="52" t="s">
        <v>799</v>
      </c>
      <c r="E977" s="53" t="s">
        <v>5170</v>
      </c>
      <c r="F977" s="53" t="s">
        <v>5422</v>
      </c>
      <c r="G977" s="52">
        <v>1</v>
      </c>
    </row>
    <row r="978" spans="1:7" ht="30" customHeight="1" x14ac:dyDescent="0.65">
      <c r="A978" s="54">
        <f t="shared" si="15"/>
        <v>970</v>
      </c>
      <c r="B978" s="54" t="s">
        <v>508</v>
      </c>
      <c r="C978" s="55" t="s">
        <v>800</v>
      </c>
      <c r="D978" s="54" t="s">
        <v>799</v>
      </c>
      <c r="E978" s="55" t="s">
        <v>5171</v>
      </c>
      <c r="F978" s="55" t="s">
        <v>5422</v>
      </c>
      <c r="G978" s="54">
        <v>1</v>
      </c>
    </row>
    <row r="979" spans="1:7" ht="30" customHeight="1" x14ac:dyDescent="0.65">
      <c r="A979" s="52">
        <f t="shared" si="15"/>
        <v>971</v>
      </c>
      <c r="B979" s="52" t="s">
        <v>508</v>
      </c>
      <c r="C979" s="53" t="s">
        <v>801</v>
      </c>
      <c r="D979" s="52" t="s">
        <v>509</v>
      </c>
      <c r="E979" s="53" t="s">
        <v>5172</v>
      </c>
      <c r="F979" s="53" t="s">
        <v>5422</v>
      </c>
      <c r="G979" s="52">
        <v>1</v>
      </c>
    </row>
    <row r="980" spans="1:7" ht="30" customHeight="1" x14ac:dyDescent="0.65">
      <c r="A980" s="54">
        <f t="shared" si="15"/>
        <v>972</v>
      </c>
      <c r="B980" s="54" t="s">
        <v>508</v>
      </c>
      <c r="C980" s="55" t="s">
        <v>802</v>
      </c>
      <c r="D980" s="54" t="s">
        <v>803</v>
      </c>
      <c r="E980" s="55" t="s">
        <v>5173</v>
      </c>
      <c r="F980" s="55" t="s">
        <v>5422</v>
      </c>
      <c r="G980" s="54">
        <v>1</v>
      </c>
    </row>
    <row r="981" spans="1:7" ht="30" customHeight="1" x14ac:dyDescent="0.65">
      <c r="A981" s="52">
        <f t="shared" si="15"/>
        <v>973</v>
      </c>
      <c r="B981" s="52" t="s">
        <v>508</v>
      </c>
      <c r="C981" s="53" t="s">
        <v>1682</v>
      </c>
      <c r="D981" s="52" t="s">
        <v>1683</v>
      </c>
      <c r="E981" s="53" t="s">
        <v>5174</v>
      </c>
      <c r="F981" s="53" t="s">
        <v>5423</v>
      </c>
      <c r="G981" s="52">
        <v>1</v>
      </c>
    </row>
    <row r="982" spans="1:7" ht="30" customHeight="1" x14ac:dyDescent="0.65">
      <c r="A982" s="54">
        <f t="shared" si="15"/>
        <v>974</v>
      </c>
      <c r="B982" s="54" t="s">
        <v>508</v>
      </c>
      <c r="C982" s="55" t="s">
        <v>1684</v>
      </c>
      <c r="D982" s="54" t="s">
        <v>1683</v>
      </c>
      <c r="E982" s="55" t="s">
        <v>5175</v>
      </c>
      <c r="F982" s="55" t="s">
        <v>5423</v>
      </c>
      <c r="G982" s="54">
        <v>1</v>
      </c>
    </row>
    <row r="983" spans="1:7" ht="30" customHeight="1" x14ac:dyDescent="0.65">
      <c r="A983" s="52">
        <f t="shared" si="15"/>
        <v>975</v>
      </c>
      <c r="B983" s="52" t="s">
        <v>508</v>
      </c>
      <c r="C983" s="53" t="s">
        <v>1685</v>
      </c>
      <c r="D983" s="52" t="s">
        <v>1686</v>
      </c>
      <c r="E983" s="53" t="s">
        <v>5176</v>
      </c>
      <c r="F983" s="53" t="s">
        <v>5422</v>
      </c>
      <c r="G983" s="52">
        <v>1</v>
      </c>
    </row>
    <row r="984" spans="1:7" ht="30" customHeight="1" x14ac:dyDescent="0.65">
      <c r="A984" s="54">
        <f t="shared" si="15"/>
        <v>976</v>
      </c>
      <c r="B984" s="54" t="s">
        <v>508</v>
      </c>
      <c r="C984" s="55" t="s">
        <v>1687</v>
      </c>
      <c r="D984" s="54" t="s">
        <v>1686</v>
      </c>
      <c r="E984" s="55" t="s">
        <v>5177</v>
      </c>
      <c r="F984" s="55" t="s">
        <v>5422</v>
      </c>
      <c r="G984" s="54">
        <v>1</v>
      </c>
    </row>
    <row r="985" spans="1:7" ht="30" customHeight="1" x14ac:dyDescent="0.65">
      <c r="A985" s="52">
        <f t="shared" si="15"/>
        <v>977</v>
      </c>
      <c r="B985" s="52" t="s">
        <v>508</v>
      </c>
      <c r="C985" s="53" t="s">
        <v>1815</v>
      </c>
      <c r="D985" s="52" t="s">
        <v>509</v>
      </c>
      <c r="E985" s="53" t="s">
        <v>5178</v>
      </c>
      <c r="F985" s="53" t="s">
        <v>5422</v>
      </c>
      <c r="G985" s="52">
        <v>1</v>
      </c>
    </row>
    <row r="986" spans="1:7" ht="30" customHeight="1" x14ac:dyDescent="0.65">
      <c r="A986" s="54">
        <f t="shared" si="15"/>
        <v>978</v>
      </c>
      <c r="B986" s="54" t="s">
        <v>508</v>
      </c>
      <c r="C986" s="55" t="s">
        <v>1888</v>
      </c>
      <c r="D986" s="54" t="s">
        <v>1889</v>
      </c>
      <c r="E986" s="55" t="s">
        <v>5179</v>
      </c>
      <c r="F986" s="55" t="s">
        <v>5466</v>
      </c>
      <c r="G986" s="54">
        <v>1</v>
      </c>
    </row>
    <row r="987" spans="1:7" ht="30" customHeight="1" x14ac:dyDescent="0.65">
      <c r="A987" s="52">
        <f t="shared" si="15"/>
        <v>979</v>
      </c>
      <c r="B987" s="52" t="s">
        <v>508</v>
      </c>
      <c r="C987" s="53" t="s">
        <v>1890</v>
      </c>
      <c r="D987" s="52" t="s">
        <v>1891</v>
      </c>
      <c r="E987" s="53" t="s">
        <v>5180</v>
      </c>
      <c r="F987" s="53" t="s">
        <v>5466</v>
      </c>
      <c r="G987" s="52">
        <v>1</v>
      </c>
    </row>
    <row r="988" spans="1:7" ht="30" customHeight="1" x14ac:dyDescent="0.65">
      <c r="A988" s="54">
        <f t="shared" si="15"/>
        <v>980</v>
      </c>
      <c r="B988" s="54" t="s">
        <v>508</v>
      </c>
      <c r="C988" s="55" t="s">
        <v>4192</v>
      </c>
      <c r="D988" s="54" t="s">
        <v>1986</v>
      </c>
      <c r="E988" s="55" t="s">
        <v>5181</v>
      </c>
      <c r="F988" s="55" t="s">
        <v>5422</v>
      </c>
      <c r="G988" s="54">
        <v>1</v>
      </c>
    </row>
    <row r="989" spans="1:7" ht="30" customHeight="1" x14ac:dyDescent="0.65">
      <c r="A989" s="52">
        <f t="shared" si="15"/>
        <v>981</v>
      </c>
      <c r="B989" s="52" t="s">
        <v>508</v>
      </c>
      <c r="C989" s="53" t="s">
        <v>1976</v>
      </c>
      <c r="D989" s="52" t="s">
        <v>1986</v>
      </c>
      <c r="E989" s="53" t="s">
        <v>5182</v>
      </c>
      <c r="F989" s="53" t="s">
        <v>5422</v>
      </c>
      <c r="G989" s="52">
        <v>1</v>
      </c>
    </row>
    <row r="990" spans="1:7" ht="30" customHeight="1" x14ac:dyDescent="0.65">
      <c r="A990" s="54">
        <f t="shared" si="15"/>
        <v>982</v>
      </c>
      <c r="B990" s="54" t="s">
        <v>508</v>
      </c>
      <c r="C990" s="55" t="s">
        <v>3276</v>
      </c>
      <c r="D990" s="54" t="s">
        <v>5690</v>
      </c>
      <c r="E990" s="55" t="s">
        <v>5183</v>
      </c>
      <c r="F990" s="55" t="s">
        <v>5422</v>
      </c>
      <c r="G990" s="54">
        <v>1</v>
      </c>
    </row>
    <row r="991" spans="1:7" ht="30" customHeight="1" x14ac:dyDescent="0.65">
      <c r="A991" s="52">
        <f t="shared" si="15"/>
        <v>983</v>
      </c>
      <c r="B991" s="52" t="s">
        <v>508</v>
      </c>
      <c r="C991" s="53" t="s">
        <v>3277</v>
      </c>
      <c r="D991" s="52" t="s">
        <v>1987</v>
      </c>
      <c r="E991" s="53" t="s">
        <v>5184</v>
      </c>
      <c r="F991" s="53" t="s">
        <v>5422</v>
      </c>
      <c r="G991" s="52">
        <v>1</v>
      </c>
    </row>
    <row r="992" spans="1:7" ht="30" customHeight="1" x14ac:dyDescent="0.65">
      <c r="A992" s="54">
        <f t="shared" si="15"/>
        <v>984</v>
      </c>
      <c r="B992" s="54" t="s">
        <v>508</v>
      </c>
      <c r="C992" s="55" t="s">
        <v>1977</v>
      </c>
      <c r="D992" s="54" t="s">
        <v>1987</v>
      </c>
      <c r="E992" s="55" t="s">
        <v>5185</v>
      </c>
      <c r="F992" s="55" t="s">
        <v>5422</v>
      </c>
      <c r="G992" s="54">
        <v>1</v>
      </c>
    </row>
    <row r="993" spans="1:7" ht="30" customHeight="1" x14ac:dyDescent="0.65">
      <c r="A993" s="52">
        <f t="shared" si="15"/>
        <v>985</v>
      </c>
      <c r="B993" s="52" t="s">
        <v>508</v>
      </c>
      <c r="C993" s="53" t="s">
        <v>1978</v>
      </c>
      <c r="D993" s="52" t="s">
        <v>1986</v>
      </c>
      <c r="E993" s="53" t="s">
        <v>5186</v>
      </c>
      <c r="F993" s="53" t="s">
        <v>5422</v>
      </c>
      <c r="G993" s="52">
        <v>1</v>
      </c>
    </row>
    <row r="994" spans="1:7" ht="30" customHeight="1" x14ac:dyDescent="0.65">
      <c r="A994" s="54">
        <f t="shared" si="15"/>
        <v>986</v>
      </c>
      <c r="B994" s="54" t="s">
        <v>508</v>
      </c>
      <c r="C994" s="55" t="s">
        <v>2089</v>
      </c>
      <c r="D994" s="54" t="s">
        <v>2096</v>
      </c>
      <c r="E994" s="55" t="s">
        <v>5187</v>
      </c>
      <c r="F994" s="55" t="s">
        <v>5599</v>
      </c>
      <c r="G994" s="54">
        <v>1</v>
      </c>
    </row>
    <row r="995" spans="1:7" ht="30" customHeight="1" x14ac:dyDescent="0.65">
      <c r="A995" s="52">
        <f t="shared" si="15"/>
        <v>987</v>
      </c>
      <c r="B995" s="52" t="s">
        <v>508</v>
      </c>
      <c r="C995" s="53" t="s">
        <v>2090</v>
      </c>
      <c r="D995" s="52" t="s">
        <v>2096</v>
      </c>
      <c r="E995" s="53" t="s">
        <v>5188</v>
      </c>
      <c r="F995" s="53" t="s">
        <v>5600</v>
      </c>
      <c r="G995" s="52">
        <v>1</v>
      </c>
    </row>
    <row r="996" spans="1:7" ht="30" customHeight="1" x14ac:dyDescent="0.65">
      <c r="A996" s="54">
        <f t="shared" si="15"/>
        <v>988</v>
      </c>
      <c r="B996" s="54" t="s">
        <v>508</v>
      </c>
      <c r="C996" s="55" t="s">
        <v>2091</v>
      </c>
      <c r="D996" s="54" t="s">
        <v>2096</v>
      </c>
      <c r="E996" s="55" t="s">
        <v>5189</v>
      </c>
      <c r="F996" s="55" t="s">
        <v>5600</v>
      </c>
      <c r="G996" s="54">
        <v>1</v>
      </c>
    </row>
    <row r="997" spans="1:7" ht="30" customHeight="1" x14ac:dyDescent="0.65">
      <c r="A997" s="52">
        <f t="shared" si="15"/>
        <v>989</v>
      </c>
      <c r="B997" s="52" t="s">
        <v>508</v>
      </c>
      <c r="C997" s="53" t="s">
        <v>2092</v>
      </c>
      <c r="D997" s="52" t="s">
        <v>2096</v>
      </c>
      <c r="E997" s="53" t="s">
        <v>5190</v>
      </c>
      <c r="F997" s="53" t="s">
        <v>5600</v>
      </c>
      <c r="G997" s="52">
        <v>1</v>
      </c>
    </row>
    <row r="998" spans="1:7" ht="30" customHeight="1" x14ac:dyDescent="0.65">
      <c r="A998" s="54">
        <f t="shared" si="15"/>
        <v>990</v>
      </c>
      <c r="B998" s="54" t="s">
        <v>508</v>
      </c>
      <c r="C998" s="55" t="s">
        <v>2093</v>
      </c>
      <c r="D998" s="54" t="s">
        <v>2097</v>
      </c>
      <c r="E998" s="55" t="s">
        <v>5191</v>
      </c>
      <c r="F998" s="55" t="s">
        <v>5600</v>
      </c>
      <c r="G998" s="54">
        <v>1</v>
      </c>
    </row>
    <row r="999" spans="1:7" ht="30" customHeight="1" x14ac:dyDescent="0.65">
      <c r="A999" s="52">
        <f t="shared" si="15"/>
        <v>991</v>
      </c>
      <c r="B999" s="52" t="s">
        <v>508</v>
      </c>
      <c r="C999" s="53" t="s">
        <v>3367</v>
      </c>
      <c r="D999" s="52" t="s">
        <v>3376</v>
      </c>
      <c r="E999" s="53" t="s">
        <v>5192</v>
      </c>
      <c r="F999" s="53" t="s">
        <v>5509</v>
      </c>
      <c r="G999" s="52">
        <v>1</v>
      </c>
    </row>
    <row r="1000" spans="1:7" ht="30" customHeight="1" x14ac:dyDescent="0.65">
      <c r="A1000" s="54">
        <f t="shared" si="15"/>
        <v>992</v>
      </c>
      <c r="B1000" s="54" t="s">
        <v>508</v>
      </c>
      <c r="C1000" s="55" t="s">
        <v>3368</v>
      </c>
      <c r="D1000" s="54" t="s">
        <v>2096</v>
      </c>
      <c r="E1000" s="55" t="s">
        <v>5193</v>
      </c>
      <c r="F1000" s="55" t="s">
        <v>5509</v>
      </c>
      <c r="G1000" s="54">
        <v>1</v>
      </c>
    </row>
    <row r="1001" spans="1:7" ht="30" customHeight="1" x14ac:dyDescent="0.65">
      <c r="A1001" s="52">
        <f t="shared" si="15"/>
        <v>993</v>
      </c>
      <c r="B1001" s="52" t="s">
        <v>508</v>
      </c>
      <c r="C1001" s="53" t="s">
        <v>3369</v>
      </c>
      <c r="D1001" s="52" t="s">
        <v>999</v>
      </c>
      <c r="E1001" s="53" t="s">
        <v>5194</v>
      </c>
      <c r="F1001" s="53" t="s">
        <v>5509</v>
      </c>
      <c r="G1001" s="52">
        <v>1</v>
      </c>
    </row>
    <row r="1002" spans="1:7" ht="30" customHeight="1" x14ac:dyDescent="0.65">
      <c r="A1002" s="54">
        <f t="shared" si="15"/>
        <v>994</v>
      </c>
      <c r="B1002" s="54" t="s">
        <v>508</v>
      </c>
      <c r="C1002" s="55" t="s">
        <v>3370</v>
      </c>
      <c r="D1002" s="54" t="s">
        <v>3377</v>
      </c>
      <c r="E1002" s="55" t="s">
        <v>5195</v>
      </c>
      <c r="F1002" s="55" t="s">
        <v>5600</v>
      </c>
      <c r="G1002" s="54">
        <v>1</v>
      </c>
    </row>
    <row r="1003" spans="1:7" ht="30" customHeight="1" x14ac:dyDescent="0.65">
      <c r="A1003" s="52">
        <f t="shared" si="15"/>
        <v>995</v>
      </c>
      <c r="B1003" s="52" t="s">
        <v>508</v>
      </c>
      <c r="C1003" s="53" t="s">
        <v>3371</v>
      </c>
      <c r="D1003" s="52" t="s">
        <v>3377</v>
      </c>
      <c r="E1003" s="53" t="s">
        <v>5196</v>
      </c>
      <c r="F1003" s="53" t="s">
        <v>5600</v>
      </c>
      <c r="G1003" s="52">
        <v>1</v>
      </c>
    </row>
    <row r="1004" spans="1:7" ht="30" customHeight="1" x14ac:dyDescent="0.65">
      <c r="A1004" s="54">
        <f t="shared" si="15"/>
        <v>996</v>
      </c>
      <c r="B1004" s="54" t="s">
        <v>508</v>
      </c>
      <c r="C1004" s="55" t="s">
        <v>3372</v>
      </c>
      <c r="D1004" s="54" t="s">
        <v>509</v>
      </c>
      <c r="E1004" s="55" t="s">
        <v>5197</v>
      </c>
      <c r="F1004" s="55" t="s">
        <v>5601</v>
      </c>
      <c r="G1004" s="54">
        <v>1</v>
      </c>
    </row>
    <row r="1005" spans="1:7" ht="30" customHeight="1" x14ac:dyDescent="0.65">
      <c r="A1005" s="52">
        <f t="shared" si="15"/>
        <v>997</v>
      </c>
      <c r="B1005" s="52" t="s">
        <v>508</v>
      </c>
      <c r="C1005" s="53" t="s">
        <v>3971</v>
      </c>
      <c r="D1005" s="52" t="s">
        <v>799</v>
      </c>
      <c r="E1005" s="53" t="s">
        <v>5198</v>
      </c>
      <c r="F1005" s="53" t="s">
        <v>5422</v>
      </c>
      <c r="G1005" s="52">
        <v>1</v>
      </c>
    </row>
    <row r="1006" spans="1:7" ht="30" customHeight="1" x14ac:dyDescent="0.65">
      <c r="A1006" s="54">
        <f t="shared" si="15"/>
        <v>998</v>
      </c>
      <c r="B1006" s="54" t="s">
        <v>508</v>
      </c>
      <c r="C1006" s="55" t="s">
        <v>3972</v>
      </c>
      <c r="D1006" s="54" t="s">
        <v>509</v>
      </c>
      <c r="E1006" s="55" t="s">
        <v>5199</v>
      </c>
      <c r="F1006" s="55" t="s">
        <v>5595</v>
      </c>
      <c r="G1006" s="54">
        <v>1</v>
      </c>
    </row>
    <row r="1007" spans="1:7" ht="30" customHeight="1" x14ac:dyDescent="0.65">
      <c r="A1007" s="52">
        <f t="shared" si="15"/>
        <v>999</v>
      </c>
      <c r="B1007" s="52" t="s">
        <v>508</v>
      </c>
      <c r="C1007" s="53" t="s">
        <v>3993</v>
      </c>
      <c r="D1007" s="52" t="s">
        <v>3995</v>
      </c>
      <c r="E1007" s="53" t="s">
        <v>5200</v>
      </c>
      <c r="F1007" s="53" t="s">
        <v>5423</v>
      </c>
      <c r="G1007" s="52">
        <v>1</v>
      </c>
    </row>
    <row r="1008" spans="1:7" ht="30" customHeight="1" x14ac:dyDescent="0.65">
      <c r="A1008" s="54">
        <f t="shared" si="15"/>
        <v>1000</v>
      </c>
      <c r="B1008" s="54" t="s">
        <v>508</v>
      </c>
      <c r="C1008" s="55" t="s">
        <v>3994</v>
      </c>
      <c r="D1008" s="54" t="s">
        <v>3995</v>
      </c>
      <c r="E1008" s="55" t="s">
        <v>5201</v>
      </c>
      <c r="F1008" s="55" t="s">
        <v>5422</v>
      </c>
      <c r="G1008" s="54">
        <v>1</v>
      </c>
    </row>
    <row r="1009" spans="1:7" ht="30" customHeight="1" x14ac:dyDescent="0.65">
      <c r="A1009" s="52">
        <f t="shared" si="15"/>
        <v>1001</v>
      </c>
      <c r="B1009" s="52" t="s">
        <v>508</v>
      </c>
      <c r="C1009" s="53" t="s">
        <v>4007</v>
      </c>
      <c r="D1009" s="52" t="s">
        <v>509</v>
      </c>
      <c r="E1009" s="53" t="s">
        <v>5202</v>
      </c>
      <c r="F1009" s="53" t="s">
        <v>5422</v>
      </c>
      <c r="G1009" s="52">
        <v>1</v>
      </c>
    </row>
    <row r="1010" spans="1:7" ht="30" customHeight="1" x14ac:dyDescent="0.65">
      <c r="A1010" s="54">
        <f t="shared" si="15"/>
        <v>1002</v>
      </c>
      <c r="B1010" s="54" t="s">
        <v>508</v>
      </c>
      <c r="C1010" s="55" t="s">
        <v>4092</v>
      </c>
      <c r="D1010" s="54" t="s">
        <v>509</v>
      </c>
      <c r="E1010" s="55" t="s">
        <v>5203</v>
      </c>
      <c r="F1010" s="55" t="s">
        <v>5422</v>
      </c>
      <c r="G1010" s="54">
        <v>1</v>
      </c>
    </row>
    <row r="1011" spans="1:7" ht="30" customHeight="1" x14ac:dyDescent="0.65">
      <c r="A1011" s="52">
        <f t="shared" si="15"/>
        <v>1003</v>
      </c>
      <c r="B1011" s="52" t="s">
        <v>617</v>
      </c>
      <c r="C1011" s="53" t="s">
        <v>3278</v>
      </c>
      <c r="D1011" s="52" t="s">
        <v>42</v>
      </c>
      <c r="E1011" s="53" t="s">
        <v>5204</v>
      </c>
      <c r="F1011" s="53" t="s">
        <v>5602</v>
      </c>
      <c r="G1011" s="52">
        <v>2</v>
      </c>
    </row>
    <row r="1012" spans="1:7" ht="30" customHeight="1" x14ac:dyDescent="0.65">
      <c r="A1012" s="54">
        <f t="shared" si="15"/>
        <v>1004</v>
      </c>
      <c r="B1012" s="54" t="s">
        <v>617</v>
      </c>
      <c r="C1012" s="55" t="s">
        <v>1817</v>
      </c>
      <c r="D1012" s="54" t="s">
        <v>42</v>
      </c>
      <c r="E1012" s="55" t="s">
        <v>5205</v>
      </c>
      <c r="F1012" s="55" t="s">
        <v>5603</v>
      </c>
      <c r="G1012" s="54">
        <v>2</v>
      </c>
    </row>
    <row r="1013" spans="1:7" ht="30" customHeight="1" x14ac:dyDescent="0.65">
      <c r="A1013" s="52">
        <f t="shared" si="15"/>
        <v>1005</v>
      </c>
      <c r="B1013" s="52" t="s">
        <v>617</v>
      </c>
      <c r="C1013" s="53" t="s">
        <v>1818</v>
      </c>
      <c r="D1013" s="52" t="s">
        <v>42</v>
      </c>
      <c r="E1013" s="53" t="s">
        <v>5206</v>
      </c>
      <c r="F1013" s="53" t="s">
        <v>5466</v>
      </c>
      <c r="G1013" s="52">
        <v>2</v>
      </c>
    </row>
    <row r="1014" spans="1:7" ht="30" customHeight="1" x14ac:dyDescent="0.65">
      <c r="A1014" s="54">
        <f t="shared" si="15"/>
        <v>1006</v>
      </c>
      <c r="B1014" s="54" t="s">
        <v>617</v>
      </c>
      <c r="C1014" s="55" t="s">
        <v>1819</v>
      </c>
      <c r="D1014" s="54" t="s">
        <v>42</v>
      </c>
      <c r="E1014" s="55" t="s">
        <v>5207</v>
      </c>
      <c r="F1014" s="55" t="s">
        <v>5604</v>
      </c>
      <c r="G1014" s="54">
        <v>2</v>
      </c>
    </row>
    <row r="1015" spans="1:7" ht="30" customHeight="1" x14ac:dyDescent="0.65">
      <c r="A1015" s="52">
        <f t="shared" si="15"/>
        <v>1007</v>
      </c>
      <c r="B1015" s="52" t="s">
        <v>617</v>
      </c>
      <c r="C1015" s="53" t="s">
        <v>1820</v>
      </c>
      <c r="D1015" s="52" t="s">
        <v>42</v>
      </c>
      <c r="E1015" s="53" t="s">
        <v>5208</v>
      </c>
      <c r="F1015" s="53" t="s">
        <v>5440</v>
      </c>
      <c r="G1015" s="52">
        <v>2</v>
      </c>
    </row>
    <row r="1016" spans="1:7" ht="30" customHeight="1" x14ac:dyDescent="0.65">
      <c r="A1016" s="54">
        <f t="shared" si="15"/>
        <v>1008</v>
      </c>
      <c r="B1016" s="54" t="s">
        <v>617</v>
      </c>
      <c r="C1016" s="55" t="s">
        <v>3279</v>
      </c>
      <c r="D1016" s="54" t="s">
        <v>1821</v>
      </c>
      <c r="E1016" s="55" t="s">
        <v>5209</v>
      </c>
      <c r="F1016" s="55" t="s">
        <v>5604</v>
      </c>
      <c r="G1016" s="54">
        <v>2</v>
      </c>
    </row>
    <row r="1017" spans="1:7" ht="30" customHeight="1" x14ac:dyDescent="0.65">
      <c r="A1017" s="52">
        <f t="shared" si="15"/>
        <v>1009</v>
      </c>
      <c r="B1017" s="52" t="s">
        <v>617</v>
      </c>
      <c r="C1017" s="53" t="s">
        <v>1822</v>
      </c>
      <c r="D1017" s="52" t="s">
        <v>1821</v>
      </c>
      <c r="E1017" s="53" t="s">
        <v>5210</v>
      </c>
      <c r="F1017" s="53" t="s">
        <v>5466</v>
      </c>
      <c r="G1017" s="52">
        <v>2</v>
      </c>
    </row>
    <row r="1018" spans="1:7" ht="30" customHeight="1" x14ac:dyDescent="0.65">
      <c r="A1018" s="54">
        <f t="shared" si="15"/>
        <v>1010</v>
      </c>
      <c r="B1018" s="54" t="s">
        <v>617</v>
      </c>
      <c r="C1018" s="55" t="s">
        <v>1823</v>
      </c>
      <c r="D1018" s="54" t="s">
        <v>1821</v>
      </c>
      <c r="E1018" s="55" t="s">
        <v>5211</v>
      </c>
      <c r="F1018" s="55" t="s">
        <v>5440</v>
      </c>
      <c r="G1018" s="54">
        <v>1</v>
      </c>
    </row>
    <row r="1019" spans="1:7" ht="30" customHeight="1" x14ac:dyDescent="0.65">
      <c r="A1019" s="52">
        <f t="shared" si="15"/>
        <v>1011</v>
      </c>
      <c r="B1019" s="52" t="s">
        <v>617</v>
      </c>
      <c r="C1019" s="53" t="s">
        <v>1824</v>
      </c>
      <c r="D1019" s="52" t="s">
        <v>1821</v>
      </c>
      <c r="E1019" s="53" t="s">
        <v>5212</v>
      </c>
      <c r="F1019" s="53" t="s">
        <v>5440</v>
      </c>
      <c r="G1019" s="52">
        <v>1</v>
      </c>
    </row>
    <row r="1020" spans="1:7" ht="30" customHeight="1" x14ac:dyDescent="0.65">
      <c r="A1020" s="54">
        <f t="shared" si="15"/>
        <v>1012</v>
      </c>
      <c r="B1020" s="54" t="s">
        <v>617</v>
      </c>
      <c r="C1020" s="55" t="s">
        <v>1825</v>
      </c>
      <c r="D1020" s="54" t="s">
        <v>1826</v>
      </c>
      <c r="E1020" s="55" t="s">
        <v>5213</v>
      </c>
      <c r="F1020" s="55" t="s">
        <v>5466</v>
      </c>
      <c r="G1020" s="54">
        <v>2</v>
      </c>
    </row>
    <row r="1021" spans="1:7" ht="30" customHeight="1" x14ac:dyDescent="0.65">
      <c r="A1021" s="52">
        <f t="shared" si="15"/>
        <v>1013</v>
      </c>
      <c r="B1021" s="52" t="s">
        <v>617</v>
      </c>
      <c r="C1021" s="53" t="s">
        <v>1979</v>
      </c>
      <c r="D1021" s="52" t="s">
        <v>42</v>
      </c>
      <c r="E1021" s="53" t="s">
        <v>5214</v>
      </c>
      <c r="F1021" s="53" t="s">
        <v>5605</v>
      </c>
      <c r="G1021" s="52">
        <v>2</v>
      </c>
    </row>
    <row r="1022" spans="1:7" ht="30" customHeight="1" x14ac:dyDescent="0.65">
      <c r="A1022" s="54">
        <f t="shared" si="15"/>
        <v>1014</v>
      </c>
      <c r="B1022" s="54" t="s">
        <v>617</v>
      </c>
      <c r="C1022" s="55" t="s">
        <v>1980</v>
      </c>
      <c r="D1022" s="54" t="s">
        <v>42</v>
      </c>
      <c r="E1022" s="55" t="s">
        <v>5215</v>
      </c>
      <c r="F1022" s="55" t="s">
        <v>5605</v>
      </c>
      <c r="G1022" s="54">
        <v>2</v>
      </c>
    </row>
    <row r="1023" spans="1:7" ht="30" customHeight="1" x14ac:dyDescent="0.65">
      <c r="A1023" s="52">
        <f t="shared" si="15"/>
        <v>1015</v>
      </c>
      <c r="B1023" s="52" t="s">
        <v>617</v>
      </c>
      <c r="C1023" s="53" t="s">
        <v>1981</v>
      </c>
      <c r="D1023" s="52" t="s">
        <v>42</v>
      </c>
      <c r="E1023" s="53" t="s">
        <v>5216</v>
      </c>
      <c r="F1023" s="53" t="s">
        <v>5475</v>
      </c>
      <c r="G1023" s="52">
        <v>2</v>
      </c>
    </row>
    <row r="1024" spans="1:7" ht="30" customHeight="1" x14ac:dyDescent="0.65">
      <c r="A1024" s="54">
        <f t="shared" si="15"/>
        <v>1016</v>
      </c>
      <c r="B1024" s="54" t="s">
        <v>617</v>
      </c>
      <c r="C1024" s="55" t="s">
        <v>2164</v>
      </c>
      <c r="D1024" s="54" t="s">
        <v>2108</v>
      </c>
      <c r="E1024" s="55" t="s">
        <v>5217</v>
      </c>
      <c r="F1024" s="55" t="s">
        <v>5453</v>
      </c>
      <c r="G1024" s="54">
        <v>2</v>
      </c>
    </row>
    <row r="1025" spans="1:7" ht="30" customHeight="1" x14ac:dyDescent="0.65">
      <c r="A1025" s="52">
        <f t="shared" si="15"/>
        <v>1017</v>
      </c>
      <c r="B1025" s="52" t="s">
        <v>617</v>
      </c>
      <c r="C1025" s="53" t="s">
        <v>2165</v>
      </c>
      <c r="D1025" s="52" t="s">
        <v>2108</v>
      </c>
      <c r="E1025" s="53" t="s">
        <v>5218</v>
      </c>
      <c r="F1025" s="53" t="s">
        <v>5606</v>
      </c>
      <c r="G1025" s="52">
        <v>2</v>
      </c>
    </row>
    <row r="1026" spans="1:7" ht="30" customHeight="1" x14ac:dyDescent="0.65">
      <c r="A1026" s="54">
        <f t="shared" si="15"/>
        <v>1018</v>
      </c>
      <c r="B1026" s="54" t="s">
        <v>617</v>
      </c>
      <c r="C1026" s="55" t="s">
        <v>2166</v>
      </c>
      <c r="D1026" s="54" t="s">
        <v>1826</v>
      </c>
      <c r="E1026" s="55" t="s">
        <v>5219</v>
      </c>
      <c r="F1026" s="55" t="s">
        <v>5466</v>
      </c>
      <c r="G1026" s="54">
        <v>2</v>
      </c>
    </row>
    <row r="1027" spans="1:7" ht="30" customHeight="1" x14ac:dyDescent="0.65">
      <c r="A1027" s="52">
        <f t="shared" si="15"/>
        <v>1019</v>
      </c>
      <c r="B1027" s="52" t="s">
        <v>617</v>
      </c>
      <c r="C1027" s="53" t="s">
        <v>2167</v>
      </c>
      <c r="D1027" s="52" t="s">
        <v>1826</v>
      </c>
      <c r="E1027" s="53" t="s">
        <v>5220</v>
      </c>
      <c r="F1027" s="53" t="s">
        <v>5607</v>
      </c>
      <c r="G1027" s="52">
        <v>2</v>
      </c>
    </row>
    <row r="1028" spans="1:7" ht="30" customHeight="1" x14ac:dyDescent="0.65">
      <c r="A1028" s="54">
        <f t="shared" si="15"/>
        <v>1020</v>
      </c>
      <c r="B1028" s="54" t="s">
        <v>617</v>
      </c>
      <c r="C1028" s="55" t="s">
        <v>2168</v>
      </c>
      <c r="D1028" s="54" t="s">
        <v>1826</v>
      </c>
      <c r="E1028" s="55" t="s">
        <v>5221</v>
      </c>
      <c r="F1028" s="55" t="s">
        <v>5484</v>
      </c>
      <c r="G1028" s="54">
        <v>2</v>
      </c>
    </row>
    <row r="1029" spans="1:7" ht="30" customHeight="1" x14ac:dyDescent="0.65">
      <c r="A1029" s="52">
        <f t="shared" si="15"/>
        <v>1021</v>
      </c>
      <c r="B1029" s="52" t="s">
        <v>617</v>
      </c>
      <c r="C1029" s="53" t="s">
        <v>2169</v>
      </c>
      <c r="D1029" s="52" t="s">
        <v>2267</v>
      </c>
      <c r="E1029" s="53" t="s">
        <v>5222</v>
      </c>
      <c r="F1029" s="53" t="s">
        <v>5608</v>
      </c>
      <c r="G1029" s="52">
        <v>2</v>
      </c>
    </row>
    <row r="1030" spans="1:7" ht="30" customHeight="1" x14ac:dyDescent="0.65">
      <c r="A1030" s="54">
        <f t="shared" si="15"/>
        <v>1022</v>
      </c>
      <c r="B1030" s="54" t="s">
        <v>617</v>
      </c>
      <c r="C1030" s="55" t="s">
        <v>2170</v>
      </c>
      <c r="D1030" s="54" t="s">
        <v>2267</v>
      </c>
      <c r="E1030" s="55" t="s">
        <v>5223</v>
      </c>
      <c r="F1030" s="55" t="s">
        <v>5609</v>
      </c>
      <c r="G1030" s="54">
        <v>2</v>
      </c>
    </row>
    <row r="1031" spans="1:7" ht="30" customHeight="1" x14ac:dyDescent="0.65">
      <c r="A1031" s="52">
        <f t="shared" si="15"/>
        <v>1023</v>
      </c>
      <c r="B1031" s="52" t="s">
        <v>617</v>
      </c>
      <c r="C1031" s="53" t="s">
        <v>2171</v>
      </c>
      <c r="D1031" s="52" t="s">
        <v>340</v>
      </c>
      <c r="E1031" s="53" t="s">
        <v>5224</v>
      </c>
      <c r="F1031" s="53" t="s">
        <v>5610</v>
      </c>
      <c r="G1031" s="52">
        <v>2</v>
      </c>
    </row>
    <row r="1032" spans="1:7" ht="30" customHeight="1" x14ac:dyDescent="0.65">
      <c r="A1032" s="54">
        <f t="shared" si="15"/>
        <v>1024</v>
      </c>
      <c r="B1032" s="54" t="s">
        <v>617</v>
      </c>
      <c r="C1032" s="55" t="s">
        <v>2172</v>
      </c>
      <c r="D1032" s="54" t="s">
        <v>2268</v>
      </c>
      <c r="E1032" s="55" t="s">
        <v>5225</v>
      </c>
      <c r="F1032" s="55" t="s">
        <v>5611</v>
      </c>
      <c r="G1032" s="54">
        <v>2</v>
      </c>
    </row>
    <row r="1033" spans="1:7" ht="30" customHeight="1" x14ac:dyDescent="0.65">
      <c r="A1033" s="52">
        <f t="shared" si="15"/>
        <v>1025</v>
      </c>
      <c r="B1033" s="52" t="s">
        <v>617</v>
      </c>
      <c r="C1033" s="53" t="s">
        <v>2173</v>
      </c>
      <c r="D1033" s="52" t="s">
        <v>42</v>
      </c>
      <c r="E1033" s="53" t="s">
        <v>5226</v>
      </c>
      <c r="F1033" s="53" t="s">
        <v>5466</v>
      </c>
      <c r="G1033" s="52">
        <v>2</v>
      </c>
    </row>
    <row r="1034" spans="1:7" ht="30" customHeight="1" x14ac:dyDescent="0.65">
      <c r="A1034" s="54">
        <f t="shared" si="15"/>
        <v>1026</v>
      </c>
      <c r="B1034" s="54" t="s">
        <v>617</v>
      </c>
      <c r="C1034" s="55" t="s">
        <v>2174</v>
      </c>
      <c r="D1034" s="54" t="s">
        <v>42</v>
      </c>
      <c r="E1034" s="55" t="s">
        <v>5227</v>
      </c>
      <c r="F1034" s="55" t="s">
        <v>5612</v>
      </c>
      <c r="G1034" s="54">
        <v>1</v>
      </c>
    </row>
    <row r="1035" spans="1:7" ht="30" customHeight="1" x14ac:dyDescent="0.65">
      <c r="A1035" s="52">
        <f t="shared" ref="A1035:A1098" si="16">A1034+1</f>
        <v>1027</v>
      </c>
      <c r="B1035" s="52" t="s">
        <v>617</v>
      </c>
      <c r="C1035" s="53" t="s">
        <v>2175</v>
      </c>
      <c r="D1035" s="52" t="s">
        <v>2269</v>
      </c>
      <c r="E1035" s="53" t="s">
        <v>5228</v>
      </c>
      <c r="F1035" s="53" t="s">
        <v>5613</v>
      </c>
      <c r="G1035" s="52">
        <v>3</v>
      </c>
    </row>
    <row r="1036" spans="1:7" ht="30" customHeight="1" x14ac:dyDescent="0.65">
      <c r="A1036" s="54">
        <f t="shared" si="16"/>
        <v>1028</v>
      </c>
      <c r="B1036" s="54" t="s">
        <v>617</v>
      </c>
      <c r="C1036" s="55" t="s">
        <v>4100</v>
      </c>
      <c r="D1036" s="54" t="s">
        <v>42</v>
      </c>
      <c r="E1036" s="55" t="s">
        <v>5229</v>
      </c>
      <c r="F1036" s="55" t="s">
        <v>5515</v>
      </c>
      <c r="G1036" s="54">
        <v>2</v>
      </c>
    </row>
    <row r="1037" spans="1:7" ht="30" customHeight="1" x14ac:dyDescent="0.65">
      <c r="A1037" s="52">
        <f t="shared" si="16"/>
        <v>1029</v>
      </c>
      <c r="B1037" s="52" t="s">
        <v>617</v>
      </c>
      <c r="C1037" s="53" t="s">
        <v>4101</v>
      </c>
      <c r="D1037" s="52" t="s">
        <v>42</v>
      </c>
      <c r="E1037" s="53" t="s">
        <v>5230</v>
      </c>
      <c r="F1037" s="53" t="s">
        <v>5612</v>
      </c>
      <c r="G1037" s="52">
        <v>2</v>
      </c>
    </row>
    <row r="1038" spans="1:7" ht="30" customHeight="1" x14ac:dyDescent="0.65">
      <c r="A1038" s="54">
        <f t="shared" si="16"/>
        <v>1030</v>
      </c>
      <c r="B1038" s="54" t="s">
        <v>617</v>
      </c>
      <c r="C1038" s="55" t="s">
        <v>4102</v>
      </c>
      <c r="D1038" s="54" t="s">
        <v>42</v>
      </c>
      <c r="E1038" s="55" t="s">
        <v>5231</v>
      </c>
      <c r="F1038" s="55" t="s">
        <v>5614</v>
      </c>
      <c r="G1038" s="54">
        <v>1</v>
      </c>
    </row>
    <row r="1039" spans="1:7" ht="30" customHeight="1" x14ac:dyDescent="0.65">
      <c r="A1039" s="52">
        <f t="shared" si="16"/>
        <v>1031</v>
      </c>
      <c r="B1039" s="52" t="s">
        <v>617</v>
      </c>
      <c r="C1039" s="53" t="s">
        <v>4103</v>
      </c>
      <c r="D1039" s="52" t="s">
        <v>2269</v>
      </c>
      <c r="E1039" s="53" t="s">
        <v>5232</v>
      </c>
      <c r="F1039" s="53" t="s">
        <v>5615</v>
      </c>
      <c r="G1039" s="52">
        <v>2</v>
      </c>
    </row>
    <row r="1040" spans="1:7" ht="30" customHeight="1" x14ac:dyDescent="0.65">
      <c r="A1040" s="54">
        <f t="shared" si="16"/>
        <v>1032</v>
      </c>
      <c r="B1040" s="54" t="s">
        <v>617</v>
      </c>
      <c r="C1040" s="55" t="s">
        <v>4104</v>
      </c>
      <c r="D1040" s="54" t="s">
        <v>4119</v>
      </c>
      <c r="E1040" s="55" t="s">
        <v>5233</v>
      </c>
      <c r="F1040" s="55" t="s">
        <v>5466</v>
      </c>
      <c r="G1040" s="54">
        <v>2</v>
      </c>
    </row>
    <row r="1041" spans="1:7" ht="30" customHeight="1" x14ac:dyDescent="0.65">
      <c r="A1041" s="52">
        <f t="shared" si="16"/>
        <v>1033</v>
      </c>
      <c r="B1041" s="52" t="s">
        <v>617</v>
      </c>
      <c r="C1041" s="53" t="s">
        <v>4105</v>
      </c>
      <c r="D1041" s="52" t="s">
        <v>4120</v>
      </c>
      <c r="E1041" s="53" t="s">
        <v>5234</v>
      </c>
      <c r="F1041" s="53" t="s">
        <v>5522</v>
      </c>
      <c r="G1041" s="52">
        <v>1</v>
      </c>
    </row>
    <row r="1042" spans="1:7" ht="30" customHeight="1" x14ac:dyDescent="0.65">
      <c r="A1042" s="54">
        <f t="shared" si="16"/>
        <v>1034</v>
      </c>
      <c r="B1042" s="54" t="s">
        <v>617</v>
      </c>
      <c r="C1042" s="55" t="s">
        <v>4106</v>
      </c>
      <c r="D1042" s="54" t="s">
        <v>4121</v>
      </c>
      <c r="E1042" s="55" t="s">
        <v>5235</v>
      </c>
      <c r="F1042" s="55" t="s">
        <v>5484</v>
      </c>
      <c r="G1042" s="54">
        <v>1</v>
      </c>
    </row>
    <row r="1043" spans="1:7" ht="30" customHeight="1" x14ac:dyDescent="0.65">
      <c r="A1043" s="52">
        <f t="shared" si="16"/>
        <v>1035</v>
      </c>
      <c r="B1043" s="52" t="s">
        <v>617</v>
      </c>
      <c r="C1043" s="53" t="s">
        <v>4107</v>
      </c>
      <c r="D1043" s="52" t="s">
        <v>1821</v>
      </c>
      <c r="E1043" s="53" t="s">
        <v>5236</v>
      </c>
      <c r="F1043" s="53" t="s">
        <v>5466</v>
      </c>
      <c r="G1043" s="52">
        <v>2</v>
      </c>
    </row>
    <row r="1044" spans="1:7" ht="30" customHeight="1" x14ac:dyDescent="0.65">
      <c r="A1044" s="54">
        <f t="shared" si="16"/>
        <v>1036</v>
      </c>
      <c r="B1044" s="54" t="s">
        <v>617</v>
      </c>
      <c r="C1044" s="55" t="s">
        <v>4108</v>
      </c>
      <c r="D1044" s="54" t="s">
        <v>4122</v>
      </c>
      <c r="E1044" s="55" t="s">
        <v>5237</v>
      </c>
      <c r="F1044" s="55" t="s">
        <v>5466</v>
      </c>
      <c r="G1044" s="54">
        <v>1</v>
      </c>
    </row>
    <row r="1045" spans="1:7" ht="30" customHeight="1" x14ac:dyDescent="0.65">
      <c r="A1045" s="52">
        <f t="shared" si="16"/>
        <v>1037</v>
      </c>
      <c r="B1045" s="52" t="s">
        <v>617</v>
      </c>
      <c r="C1045" s="53" t="s">
        <v>4109</v>
      </c>
      <c r="D1045" s="52" t="s">
        <v>4123</v>
      </c>
      <c r="E1045" s="53" t="s">
        <v>5238</v>
      </c>
      <c r="F1045" s="53" t="s">
        <v>5545</v>
      </c>
      <c r="G1045" s="52">
        <v>2</v>
      </c>
    </row>
    <row r="1046" spans="1:7" ht="30" customHeight="1" x14ac:dyDescent="0.65">
      <c r="A1046" s="54">
        <f t="shared" si="16"/>
        <v>1038</v>
      </c>
      <c r="B1046" s="54" t="s">
        <v>617</v>
      </c>
      <c r="C1046" s="55" t="s">
        <v>4110</v>
      </c>
      <c r="D1046" s="54" t="s">
        <v>4124</v>
      </c>
      <c r="E1046" s="55" t="s">
        <v>5239</v>
      </c>
      <c r="F1046" s="55" t="s">
        <v>5616</v>
      </c>
      <c r="G1046" s="54">
        <v>1</v>
      </c>
    </row>
    <row r="1047" spans="1:7" ht="30" customHeight="1" x14ac:dyDescent="0.65">
      <c r="A1047" s="52">
        <f t="shared" si="16"/>
        <v>1039</v>
      </c>
      <c r="B1047" s="52" t="s">
        <v>617</v>
      </c>
      <c r="C1047" s="53" t="s">
        <v>4111</v>
      </c>
      <c r="D1047" s="52" t="s">
        <v>4125</v>
      </c>
      <c r="E1047" s="53" t="s">
        <v>5240</v>
      </c>
      <c r="F1047" s="53" t="s">
        <v>5453</v>
      </c>
      <c r="G1047" s="52">
        <v>2</v>
      </c>
    </row>
    <row r="1048" spans="1:7" ht="30" customHeight="1" x14ac:dyDescent="0.65">
      <c r="A1048" s="54">
        <f t="shared" si="16"/>
        <v>1040</v>
      </c>
      <c r="B1048" s="54" t="s">
        <v>617</v>
      </c>
      <c r="C1048" s="55" t="s">
        <v>4112</v>
      </c>
      <c r="D1048" s="54" t="s">
        <v>1826</v>
      </c>
      <c r="E1048" s="55" t="s">
        <v>5241</v>
      </c>
      <c r="F1048" s="55" t="s">
        <v>5603</v>
      </c>
      <c r="G1048" s="54">
        <v>1</v>
      </c>
    </row>
    <row r="1049" spans="1:7" ht="30" customHeight="1" x14ac:dyDescent="0.65">
      <c r="A1049" s="52">
        <f t="shared" si="16"/>
        <v>1041</v>
      </c>
      <c r="B1049" s="52" t="s">
        <v>617</v>
      </c>
      <c r="C1049" s="53" t="s">
        <v>4113</v>
      </c>
      <c r="D1049" s="52" t="s">
        <v>4120</v>
      </c>
      <c r="E1049" s="53" t="s">
        <v>5242</v>
      </c>
      <c r="F1049" s="53" t="s">
        <v>5617</v>
      </c>
      <c r="G1049" s="52">
        <v>2</v>
      </c>
    </row>
    <row r="1050" spans="1:7" ht="30" customHeight="1" x14ac:dyDescent="0.65">
      <c r="A1050" s="54">
        <f t="shared" si="16"/>
        <v>1042</v>
      </c>
      <c r="B1050" s="54" t="s">
        <v>617</v>
      </c>
      <c r="C1050" s="55" t="s">
        <v>4114</v>
      </c>
      <c r="D1050" s="54" t="s">
        <v>4123</v>
      </c>
      <c r="E1050" s="55" t="s">
        <v>5243</v>
      </c>
      <c r="F1050" s="55" t="s">
        <v>5545</v>
      </c>
      <c r="G1050" s="54">
        <v>2</v>
      </c>
    </row>
    <row r="1051" spans="1:7" ht="30" customHeight="1" x14ac:dyDescent="0.65">
      <c r="A1051" s="52">
        <f t="shared" si="16"/>
        <v>1043</v>
      </c>
      <c r="B1051" s="52" t="s">
        <v>617</v>
      </c>
      <c r="C1051" s="53" t="s">
        <v>4115</v>
      </c>
      <c r="D1051" s="52" t="s">
        <v>4126</v>
      </c>
      <c r="E1051" s="53" t="s">
        <v>5244</v>
      </c>
      <c r="F1051" s="53" t="s">
        <v>5607</v>
      </c>
      <c r="G1051" s="52">
        <v>1</v>
      </c>
    </row>
    <row r="1052" spans="1:7" ht="30" customHeight="1" x14ac:dyDescent="0.65">
      <c r="A1052" s="54">
        <f t="shared" si="16"/>
        <v>1044</v>
      </c>
      <c r="B1052" s="54" t="s">
        <v>617</v>
      </c>
      <c r="C1052" s="55" t="s">
        <v>4116</v>
      </c>
      <c r="D1052" s="54" t="s">
        <v>4127</v>
      </c>
      <c r="E1052" s="55" t="s">
        <v>5245</v>
      </c>
      <c r="F1052" s="55" t="s">
        <v>5612</v>
      </c>
      <c r="G1052" s="54">
        <v>2</v>
      </c>
    </row>
    <row r="1053" spans="1:7" ht="30" customHeight="1" x14ac:dyDescent="0.65">
      <c r="A1053" s="52">
        <f t="shared" si="16"/>
        <v>1045</v>
      </c>
      <c r="B1053" s="52" t="s">
        <v>617</v>
      </c>
      <c r="C1053" s="53" t="s">
        <v>4117</v>
      </c>
      <c r="D1053" s="52" t="s">
        <v>4127</v>
      </c>
      <c r="E1053" s="53" t="s">
        <v>5246</v>
      </c>
      <c r="F1053" s="53" t="s">
        <v>5615</v>
      </c>
      <c r="G1053" s="52">
        <v>1</v>
      </c>
    </row>
    <row r="1054" spans="1:7" ht="30" customHeight="1" x14ac:dyDescent="0.65">
      <c r="A1054" s="54">
        <f t="shared" si="16"/>
        <v>1046</v>
      </c>
      <c r="B1054" s="54" t="s">
        <v>617</v>
      </c>
      <c r="C1054" s="55" t="s">
        <v>4118</v>
      </c>
      <c r="D1054" s="54" t="s">
        <v>42</v>
      </c>
      <c r="E1054" s="55" t="s">
        <v>5247</v>
      </c>
      <c r="F1054" s="55" t="s">
        <v>5575</v>
      </c>
      <c r="G1054" s="54">
        <v>2</v>
      </c>
    </row>
    <row r="1055" spans="1:7" ht="30" customHeight="1" x14ac:dyDescent="0.65">
      <c r="A1055" s="52">
        <f t="shared" si="16"/>
        <v>1047</v>
      </c>
      <c r="B1055" s="52" t="s">
        <v>518</v>
      </c>
      <c r="C1055" s="53" t="s">
        <v>517</v>
      </c>
      <c r="D1055" s="52" t="s">
        <v>521</v>
      </c>
      <c r="E1055" s="53" t="s">
        <v>5248</v>
      </c>
      <c r="F1055" s="53" t="s">
        <v>5618</v>
      </c>
      <c r="G1055" s="52">
        <v>1</v>
      </c>
    </row>
    <row r="1056" spans="1:7" ht="30" customHeight="1" x14ac:dyDescent="0.65">
      <c r="A1056" s="54">
        <f t="shared" si="16"/>
        <v>1048</v>
      </c>
      <c r="B1056" s="54" t="s">
        <v>518</v>
      </c>
      <c r="C1056" s="55" t="s">
        <v>523</v>
      </c>
      <c r="D1056" s="54" t="s">
        <v>521</v>
      </c>
      <c r="E1056" s="55" t="s">
        <v>5249</v>
      </c>
      <c r="F1056" s="55" t="s">
        <v>5618</v>
      </c>
      <c r="G1056" s="54">
        <v>1</v>
      </c>
    </row>
    <row r="1057" spans="1:7" ht="30" customHeight="1" x14ac:dyDescent="0.65">
      <c r="A1057" s="52">
        <f t="shared" si="16"/>
        <v>1049</v>
      </c>
      <c r="B1057" s="52" t="s">
        <v>518</v>
      </c>
      <c r="C1057" s="53" t="s">
        <v>524</v>
      </c>
      <c r="D1057" s="52" t="s">
        <v>521</v>
      </c>
      <c r="E1057" s="53" t="s">
        <v>5250</v>
      </c>
      <c r="F1057" s="53" t="s">
        <v>5618</v>
      </c>
      <c r="G1057" s="52">
        <v>1</v>
      </c>
    </row>
    <row r="1058" spans="1:7" ht="30" customHeight="1" x14ac:dyDescent="0.65">
      <c r="A1058" s="54">
        <f t="shared" si="16"/>
        <v>1050</v>
      </c>
      <c r="B1058" s="54" t="s">
        <v>518</v>
      </c>
      <c r="C1058" s="55" t="s">
        <v>525</v>
      </c>
      <c r="D1058" s="54" t="s">
        <v>521</v>
      </c>
      <c r="E1058" s="55" t="s">
        <v>5251</v>
      </c>
      <c r="F1058" s="55" t="s">
        <v>5618</v>
      </c>
      <c r="G1058" s="54">
        <v>1</v>
      </c>
    </row>
    <row r="1059" spans="1:7" ht="30" customHeight="1" x14ac:dyDescent="0.65">
      <c r="A1059" s="52">
        <f t="shared" si="16"/>
        <v>1051</v>
      </c>
      <c r="B1059" s="52" t="s">
        <v>518</v>
      </c>
      <c r="C1059" s="53" t="s">
        <v>526</v>
      </c>
      <c r="D1059" s="52" t="s">
        <v>521</v>
      </c>
      <c r="E1059" s="53" t="s">
        <v>5252</v>
      </c>
      <c r="F1059" s="53" t="s">
        <v>5618</v>
      </c>
      <c r="G1059" s="52">
        <v>1</v>
      </c>
    </row>
    <row r="1060" spans="1:7" ht="30" customHeight="1" x14ac:dyDescent="0.65">
      <c r="A1060" s="54">
        <f t="shared" si="16"/>
        <v>1052</v>
      </c>
      <c r="B1060" s="54" t="s">
        <v>518</v>
      </c>
      <c r="C1060" s="55" t="s">
        <v>4193</v>
      </c>
      <c r="D1060" s="54" t="s">
        <v>521</v>
      </c>
      <c r="E1060" s="55" t="s">
        <v>5253</v>
      </c>
      <c r="F1060" s="55" t="s">
        <v>5618</v>
      </c>
      <c r="G1060" s="54">
        <v>1</v>
      </c>
    </row>
    <row r="1061" spans="1:7" ht="30" customHeight="1" x14ac:dyDescent="0.65">
      <c r="A1061" s="52">
        <f t="shared" si="16"/>
        <v>1053</v>
      </c>
      <c r="B1061" s="52" t="s">
        <v>518</v>
      </c>
      <c r="C1061" s="53" t="s">
        <v>694</v>
      </c>
      <c r="D1061" s="52" t="s">
        <v>696</v>
      </c>
      <c r="E1061" s="53" t="s">
        <v>5254</v>
      </c>
      <c r="F1061" s="53" t="s">
        <v>5618</v>
      </c>
      <c r="G1061" s="52">
        <v>1</v>
      </c>
    </row>
    <row r="1062" spans="1:7" ht="30" customHeight="1" x14ac:dyDescent="0.65">
      <c r="A1062" s="54">
        <f t="shared" si="16"/>
        <v>1054</v>
      </c>
      <c r="B1062" s="54" t="s">
        <v>518</v>
      </c>
      <c r="C1062" s="55" t="s">
        <v>699</v>
      </c>
      <c r="D1062" s="54" t="s">
        <v>696</v>
      </c>
      <c r="E1062" s="55" t="s">
        <v>5255</v>
      </c>
      <c r="F1062" s="55" t="s">
        <v>5618</v>
      </c>
      <c r="G1062" s="54">
        <v>1</v>
      </c>
    </row>
    <row r="1063" spans="1:7" ht="30" customHeight="1" x14ac:dyDescent="0.65">
      <c r="A1063" s="52">
        <f t="shared" si="16"/>
        <v>1055</v>
      </c>
      <c r="B1063" s="52" t="s">
        <v>518</v>
      </c>
      <c r="C1063" s="53" t="s">
        <v>702</v>
      </c>
      <c r="D1063" s="52" t="s">
        <v>705</v>
      </c>
      <c r="E1063" s="53" t="s">
        <v>5256</v>
      </c>
      <c r="F1063" s="53" t="s">
        <v>5618</v>
      </c>
      <c r="G1063" s="52">
        <v>1</v>
      </c>
    </row>
    <row r="1064" spans="1:7" ht="30" customHeight="1" x14ac:dyDescent="0.65">
      <c r="A1064" s="54">
        <f t="shared" si="16"/>
        <v>1056</v>
      </c>
      <c r="B1064" s="54" t="s">
        <v>518</v>
      </c>
      <c r="C1064" s="55" t="s">
        <v>708</v>
      </c>
      <c r="D1064" s="54" t="s">
        <v>521</v>
      </c>
      <c r="E1064" s="55" t="s">
        <v>5257</v>
      </c>
      <c r="F1064" s="55" t="s">
        <v>5618</v>
      </c>
      <c r="G1064" s="54">
        <v>1</v>
      </c>
    </row>
    <row r="1065" spans="1:7" ht="30" customHeight="1" x14ac:dyDescent="0.65">
      <c r="A1065" s="52">
        <f t="shared" si="16"/>
        <v>1057</v>
      </c>
      <c r="B1065" s="52" t="s">
        <v>518</v>
      </c>
      <c r="C1065" s="53" t="s">
        <v>712</v>
      </c>
      <c r="D1065" s="52" t="s">
        <v>714</v>
      </c>
      <c r="E1065" s="53" t="s">
        <v>5258</v>
      </c>
      <c r="F1065" s="53" t="s">
        <v>5618</v>
      </c>
      <c r="G1065" s="52">
        <v>1</v>
      </c>
    </row>
    <row r="1066" spans="1:7" ht="30" customHeight="1" x14ac:dyDescent="0.65">
      <c r="A1066" s="54">
        <f t="shared" si="16"/>
        <v>1058</v>
      </c>
      <c r="B1066" s="54" t="s">
        <v>518</v>
      </c>
      <c r="C1066" s="55" t="s">
        <v>717</v>
      </c>
      <c r="D1066" s="54" t="s">
        <v>720</v>
      </c>
      <c r="E1066" s="55" t="s">
        <v>5259</v>
      </c>
      <c r="F1066" s="55" t="s">
        <v>5618</v>
      </c>
      <c r="G1066" s="54">
        <v>1</v>
      </c>
    </row>
    <row r="1067" spans="1:7" ht="30" customHeight="1" x14ac:dyDescent="0.65">
      <c r="A1067" s="52">
        <f t="shared" si="16"/>
        <v>1059</v>
      </c>
      <c r="B1067" s="52" t="s">
        <v>518</v>
      </c>
      <c r="C1067" s="53" t="s">
        <v>728</v>
      </c>
      <c r="D1067" s="52" t="s">
        <v>729</v>
      </c>
      <c r="E1067" s="53" t="s">
        <v>5260</v>
      </c>
      <c r="F1067" s="53" t="s">
        <v>5618</v>
      </c>
      <c r="G1067" s="52">
        <v>1</v>
      </c>
    </row>
    <row r="1068" spans="1:7" ht="30" customHeight="1" x14ac:dyDescent="0.65">
      <c r="A1068" s="54">
        <f t="shared" si="16"/>
        <v>1060</v>
      </c>
      <c r="B1068" s="54" t="s">
        <v>518</v>
      </c>
      <c r="C1068" s="55" t="s">
        <v>732</v>
      </c>
      <c r="D1068" s="54" t="s">
        <v>734</v>
      </c>
      <c r="E1068" s="55" t="s">
        <v>5261</v>
      </c>
      <c r="F1068" s="55" t="s">
        <v>5618</v>
      </c>
      <c r="G1068" s="54">
        <v>1</v>
      </c>
    </row>
    <row r="1069" spans="1:7" ht="30" customHeight="1" x14ac:dyDescent="0.65">
      <c r="A1069" s="52">
        <f t="shared" si="16"/>
        <v>1061</v>
      </c>
      <c r="B1069" s="52" t="s">
        <v>518</v>
      </c>
      <c r="C1069" s="53" t="s">
        <v>737</v>
      </c>
      <c r="D1069" s="52" t="s">
        <v>714</v>
      </c>
      <c r="E1069" s="53" t="s">
        <v>5262</v>
      </c>
      <c r="F1069" s="53" t="s">
        <v>5618</v>
      </c>
      <c r="G1069" s="52">
        <v>1</v>
      </c>
    </row>
    <row r="1070" spans="1:7" ht="30" customHeight="1" x14ac:dyDescent="0.65">
      <c r="A1070" s="54">
        <f t="shared" si="16"/>
        <v>1062</v>
      </c>
      <c r="B1070" s="54" t="s">
        <v>518</v>
      </c>
      <c r="C1070" s="55" t="s">
        <v>741</v>
      </c>
      <c r="D1070" s="54" t="s">
        <v>512</v>
      </c>
      <c r="E1070" s="55" t="s">
        <v>5263</v>
      </c>
      <c r="F1070" s="55" t="s">
        <v>5618</v>
      </c>
      <c r="G1070" s="54">
        <v>1</v>
      </c>
    </row>
    <row r="1071" spans="1:7" ht="30" customHeight="1" x14ac:dyDescent="0.65">
      <c r="A1071" s="52">
        <f t="shared" si="16"/>
        <v>1063</v>
      </c>
      <c r="B1071" s="52" t="s">
        <v>518</v>
      </c>
      <c r="C1071" s="53" t="s">
        <v>747</v>
      </c>
      <c r="D1071" s="52" t="s">
        <v>729</v>
      </c>
      <c r="E1071" s="53" t="s">
        <v>5264</v>
      </c>
      <c r="F1071" s="53" t="s">
        <v>5618</v>
      </c>
      <c r="G1071" s="52">
        <v>1</v>
      </c>
    </row>
    <row r="1072" spans="1:7" ht="30" customHeight="1" x14ac:dyDescent="0.65">
      <c r="A1072" s="54">
        <f t="shared" si="16"/>
        <v>1064</v>
      </c>
      <c r="B1072" s="54" t="s">
        <v>518</v>
      </c>
      <c r="C1072" s="55" t="s">
        <v>749</v>
      </c>
      <c r="D1072" s="54" t="s">
        <v>720</v>
      </c>
      <c r="E1072" s="55" t="s">
        <v>5265</v>
      </c>
      <c r="F1072" s="55" t="s">
        <v>5618</v>
      </c>
      <c r="G1072" s="54">
        <v>1</v>
      </c>
    </row>
    <row r="1073" spans="1:7" ht="30" customHeight="1" x14ac:dyDescent="0.65">
      <c r="A1073" s="52">
        <f t="shared" si="16"/>
        <v>1065</v>
      </c>
      <c r="B1073" s="52" t="s">
        <v>518</v>
      </c>
      <c r="C1073" s="53" t="s">
        <v>4194</v>
      </c>
      <c r="D1073" s="52" t="s">
        <v>754</v>
      </c>
      <c r="E1073" s="53" t="s">
        <v>5266</v>
      </c>
      <c r="F1073" s="53" t="s">
        <v>5618</v>
      </c>
      <c r="G1073" s="52">
        <v>1</v>
      </c>
    </row>
    <row r="1074" spans="1:7" ht="30" customHeight="1" x14ac:dyDescent="0.65">
      <c r="A1074" s="54">
        <f t="shared" si="16"/>
        <v>1066</v>
      </c>
      <c r="B1074" s="54" t="s">
        <v>518</v>
      </c>
      <c r="C1074" s="55" t="s">
        <v>4195</v>
      </c>
      <c r="D1074" s="54" t="s">
        <v>112</v>
      </c>
      <c r="E1074" s="55" t="s">
        <v>5267</v>
      </c>
      <c r="F1074" s="55" t="s">
        <v>5618</v>
      </c>
      <c r="G1074" s="54">
        <v>1</v>
      </c>
    </row>
    <row r="1075" spans="1:7" ht="30" customHeight="1" x14ac:dyDescent="0.65">
      <c r="A1075" s="52">
        <f t="shared" si="16"/>
        <v>1067</v>
      </c>
      <c r="B1075" s="52" t="s">
        <v>518</v>
      </c>
      <c r="C1075" s="53" t="s">
        <v>759</v>
      </c>
      <c r="D1075" s="52" t="s">
        <v>761</v>
      </c>
      <c r="E1075" s="53" t="s">
        <v>5268</v>
      </c>
      <c r="F1075" s="53" t="s">
        <v>5618</v>
      </c>
      <c r="G1075" s="52">
        <v>1</v>
      </c>
    </row>
    <row r="1076" spans="1:7" ht="30" customHeight="1" x14ac:dyDescent="0.65">
      <c r="A1076" s="54">
        <f t="shared" si="16"/>
        <v>1068</v>
      </c>
      <c r="B1076" s="54" t="s">
        <v>518</v>
      </c>
      <c r="C1076" s="55" t="s">
        <v>764</v>
      </c>
      <c r="D1076" s="54" t="s">
        <v>767</v>
      </c>
      <c r="E1076" s="55" t="s">
        <v>5269</v>
      </c>
      <c r="F1076" s="55" t="s">
        <v>5618</v>
      </c>
      <c r="G1076" s="54">
        <v>1</v>
      </c>
    </row>
    <row r="1077" spans="1:7" ht="30" customHeight="1" x14ac:dyDescent="0.65">
      <c r="A1077" s="52">
        <f t="shared" si="16"/>
        <v>1069</v>
      </c>
      <c r="B1077" s="52" t="s">
        <v>518</v>
      </c>
      <c r="C1077" s="53" t="s">
        <v>770</v>
      </c>
      <c r="D1077" s="52" t="s">
        <v>774</v>
      </c>
      <c r="E1077" s="53" t="s">
        <v>5270</v>
      </c>
      <c r="F1077" s="53" t="s">
        <v>5618</v>
      </c>
      <c r="G1077" s="52">
        <v>1</v>
      </c>
    </row>
    <row r="1078" spans="1:7" ht="30" customHeight="1" x14ac:dyDescent="0.65">
      <c r="A1078" s="54">
        <f t="shared" si="16"/>
        <v>1070</v>
      </c>
      <c r="B1078" s="54" t="s">
        <v>518</v>
      </c>
      <c r="C1078" s="55" t="s">
        <v>777</v>
      </c>
      <c r="D1078" s="54" t="s">
        <v>705</v>
      </c>
      <c r="E1078" s="55" t="s">
        <v>5271</v>
      </c>
      <c r="F1078" s="55" t="s">
        <v>5618</v>
      </c>
      <c r="G1078" s="54">
        <v>1</v>
      </c>
    </row>
    <row r="1079" spans="1:7" ht="30" customHeight="1" x14ac:dyDescent="0.65">
      <c r="A1079" s="52">
        <f t="shared" si="16"/>
        <v>1071</v>
      </c>
      <c r="B1079" s="52" t="s">
        <v>518</v>
      </c>
      <c r="C1079" s="53" t="s">
        <v>782</v>
      </c>
      <c r="D1079" s="52" t="s">
        <v>767</v>
      </c>
      <c r="E1079" s="53" t="s">
        <v>5272</v>
      </c>
      <c r="F1079" s="53" t="s">
        <v>5618</v>
      </c>
      <c r="G1079" s="52">
        <v>1</v>
      </c>
    </row>
    <row r="1080" spans="1:7" ht="30" customHeight="1" x14ac:dyDescent="0.65">
      <c r="A1080" s="54">
        <f t="shared" si="16"/>
        <v>1072</v>
      </c>
      <c r="B1080" s="54" t="s">
        <v>518</v>
      </c>
      <c r="C1080" s="55" t="s">
        <v>787</v>
      </c>
      <c r="D1080" s="54" t="s">
        <v>521</v>
      </c>
      <c r="E1080" s="55" t="s">
        <v>5273</v>
      </c>
      <c r="F1080" s="55" t="s">
        <v>5618</v>
      </c>
      <c r="G1080" s="54">
        <v>1</v>
      </c>
    </row>
    <row r="1081" spans="1:7" ht="30" customHeight="1" x14ac:dyDescent="0.65">
      <c r="A1081" s="52">
        <f t="shared" si="16"/>
        <v>1073</v>
      </c>
      <c r="B1081" s="52" t="s">
        <v>518</v>
      </c>
      <c r="C1081" s="53" t="s">
        <v>792</v>
      </c>
      <c r="D1081" s="52" t="s">
        <v>521</v>
      </c>
      <c r="E1081" s="53" t="s">
        <v>5274</v>
      </c>
      <c r="F1081" s="53" t="s">
        <v>5618</v>
      </c>
      <c r="G1081" s="52">
        <v>1</v>
      </c>
    </row>
    <row r="1082" spans="1:7" ht="30" customHeight="1" x14ac:dyDescent="0.65">
      <c r="A1082" s="54">
        <f t="shared" si="16"/>
        <v>1074</v>
      </c>
      <c r="B1082" s="54" t="s">
        <v>518</v>
      </c>
      <c r="C1082" s="55" t="s">
        <v>3430</v>
      </c>
      <c r="D1082" s="54" t="s">
        <v>112</v>
      </c>
      <c r="E1082" s="55" t="s">
        <v>5275</v>
      </c>
      <c r="F1082" s="55" t="s">
        <v>5618</v>
      </c>
      <c r="G1082" s="54">
        <v>1</v>
      </c>
    </row>
    <row r="1083" spans="1:7" ht="30" customHeight="1" x14ac:dyDescent="0.65">
      <c r="A1083" s="52">
        <f t="shared" si="16"/>
        <v>1075</v>
      </c>
      <c r="B1083" s="52" t="s">
        <v>518</v>
      </c>
      <c r="C1083" s="53" t="s">
        <v>3445</v>
      </c>
      <c r="D1083" s="52" t="s">
        <v>521</v>
      </c>
      <c r="E1083" s="53" t="s">
        <v>5276</v>
      </c>
      <c r="F1083" s="53" t="s">
        <v>5618</v>
      </c>
      <c r="G1083" s="52">
        <v>1</v>
      </c>
    </row>
    <row r="1084" spans="1:7" ht="30" customHeight="1" x14ac:dyDescent="0.65">
      <c r="A1084" s="54">
        <f t="shared" si="16"/>
        <v>1076</v>
      </c>
      <c r="B1084" s="54" t="s">
        <v>518</v>
      </c>
      <c r="C1084" s="55" t="s">
        <v>5715</v>
      </c>
      <c r="D1084" s="54" t="s">
        <v>4154</v>
      </c>
      <c r="E1084" s="55" t="s">
        <v>5717</v>
      </c>
      <c r="F1084" s="55" t="s">
        <v>5563</v>
      </c>
      <c r="G1084" s="54">
        <v>1</v>
      </c>
    </row>
    <row r="1085" spans="1:7" ht="30" customHeight="1" x14ac:dyDescent="0.65">
      <c r="A1085" s="52">
        <f t="shared" si="16"/>
        <v>1077</v>
      </c>
      <c r="B1085" s="52" t="s">
        <v>528</v>
      </c>
      <c r="C1085" s="53" t="s">
        <v>527</v>
      </c>
      <c r="D1085" s="52" t="s">
        <v>530</v>
      </c>
      <c r="E1085" s="53" t="s">
        <v>5278</v>
      </c>
      <c r="F1085" s="53" t="s">
        <v>5430</v>
      </c>
      <c r="G1085" s="52">
        <v>1</v>
      </c>
    </row>
    <row r="1086" spans="1:7" ht="30" customHeight="1" x14ac:dyDescent="0.65">
      <c r="A1086" s="54">
        <f t="shared" si="16"/>
        <v>1078</v>
      </c>
      <c r="B1086" s="54" t="s">
        <v>528</v>
      </c>
      <c r="C1086" s="55" t="s">
        <v>531</v>
      </c>
      <c r="D1086" s="54" t="s">
        <v>532</v>
      </c>
      <c r="E1086" s="55" t="s">
        <v>5279</v>
      </c>
      <c r="F1086" s="55" t="s">
        <v>5430</v>
      </c>
      <c r="G1086" s="54">
        <v>1</v>
      </c>
    </row>
    <row r="1087" spans="1:7" ht="30" customHeight="1" x14ac:dyDescent="0.65">
      <c r="A1087" s="52">
        <f t="shared" si="16"/>
        <v>1079</v>
      </c>
      <c r="B1087" s="52" t="s">
        <v>528</v>
      </c>
      <c r="C1087" s="53" t="s">
        <v>2142</v>
      </c>
      <c r="D1087" s="52" t="s">
        <v>533</v>
      </c>
      <c r="E1087" s="53" t="s">
        <v>5280</v>
      </c>
      <c r="F1087" s="53" t="s">
        <v>5430</v>
      </c>
      <c r="G1087" s="52">
        <v>1</v>
      </c>
    </row>
    <row r="1088" spans="1:7" ht="30" customHeight="1" x14ac:dyDescent="0.65">
      <c r="A1088" s="54">
        <f t="shared" si="16"/>
        <v>1080</v>
      </c>
      <c r="B1088" s="54" t="s">
        <v>528</v>
      </c>
      <c r="C1088" s="55" t="s">
        <v>534</v>
      </c>
      <c r="D1088" s="54" t="s">
        <v>535</v>
      </c>
      <c r="E1088" s="55" t="s">
        <v>5281</v>
      </c>
      <c r="F1088" s="55" t="s">
        <v>5430</v>
      </c>
      <c r="G1088" s="54">
        <v>1</v>
      </c>
    </row>
    <row r="1089" spans="1:7" ht="30" customHeight="1" x14ac:dyDescent="0.65">
      <c r="A1089" s="52">
        <f t="shared" si="16"/>
        <v>1081</v>
      </c>
      <c r="B1089" s="52" t="s">
        <v>528</v>
      </c>
      <c r="C1089" s="53" t="s">
        <v>2143</v>
      </c>
      <c r="D1089" s="52" t="s">
        <v>536</v>
      </c>
      <c r="E1089" s="53" t="s">
        <v>5282</v>
      </c>
      <c r="F1089" s="53" t="s">
        <v>5430</v>
      </c>
      <c r="G1089" s="52">
        <v>1</v>
      </c>
    </row>
    <row r="1090" spans="1:7" ht="30" customHeight="1" x14ac:dyDescent="0.65">
      <c r="A1090" s="54">
        <f t="shared" si="16"/>
        <v>1082</v>
      </c>
      <c r="B1090" s="54" t="s">
        <v>528</v>
      </c>
      <c r="C1090" s="55" t="s">
        <v>537</v>
      </c>
      <c r="D1090" s="54" t="s">
        <v>538</v>
      </c>
      <c r="E1090" s="55" t="s">
        <v>5283</v>
      </c>
      <c r="F1090" s="55" t="s">
        <v>5430</v>
      </c>
      <c r="G1090" s="54">
        <v>1</v>
      </c>
    </row>
    <row r="1091" spans="1:7" ht="30" customHeight="1" x14ac:dyDescent="0.65">
      <c r="A1091" s="52">
        <f t="shared" si="16"/>
        <v>1083</v>
      </c>
      <c r="B1091" s="52" t="s">
        <v>528</v>
      </c>
      <c r="C1091" s="53" t="s">
        <v>539</v>
      </c>
      <c r="D1091" s="52" t="s">
        <v>540</v>
      </c>
      <c r="E1091" s="53" t="s">
        <v>5284</v>
      </c>
      <c r="F1091" s="53" t="s">
        <v>5430</v>
      </c>
      <c r="G1091" s="52">
        <v>1</v>
      </c>
    </row>
    <row r="1092" spans="1:7" ht="30" customHeight="1" x14ac:dyDescent="0.65">
      <c r="A1092" s="54">
        <f t="shared" si="16"/>
        <v>1084</v>
      </c>
      <c r="B1092" s="54" t="s">
        <v>528</v>
      </c>
      <c r="C1092" s="55" t="s">
        <v>2144</v>
      </c>
      <c r="D1092" s="54" t="s">
        <v>541</v>
      </c>
      <c r="E1092" s="55" t="s">
        <v>5285</v>
      </c>
      <c r="F1092" s="55" t="s">
        <v>5430</v>
      </c>
      <c r="G1092" s="54">
        <v>1</v>
      </c>
    </row>
    <row r="1093" spans="1:7" ht="30" customHeight="1" x14ac:dyDescent="0.65">
      <c r="A1093" s="52">
        <f t="shared" si="16"/>
        <v>1085</v>
      </c>
      <c r="B1093" s="52" t="s">
        <v>528</v>
      </c>
      <c r="C1093" s="53" t="s">
        <v>2145</v>
      </c>
      <c r="D1093" s="52" t="s">
        <v>542</v>
      </c>
      <c r="E1093" s="53" t="s">
        <v>5286</v>
      </c>
      <c r="F1093" s="53" t="s">
        <v>5430</v>
      </c>
      <c r="G1093" s="52">
        <v>1</v>
      </c>
    </row>
    <row r="1094" spans="1:7" ht="30" customHeight="1" x14ac:dyDescent="0.65">
      <c r="A1094" s="54">
        <f t="shared" si="16"/>
        <v>1086</v>
      </c>
      <c r="B1094" s="54" t="s">
        <v>528</v>
      </c>
      <c r="C1094" s="55" t="s">
        <v>543</v>
      </c>
      <c r="D1094" s="54" t="s">
        <v>5691</v>
      </c>
      <c r="E1094" s="55" t="s">
        <v>5287</v>
      </c>
      <c r="F1094" s="55" t="s">
        <v>5430</v>
      </c>
      <c r="G1094" s="54">
        <v>1</v>
      </c>
    </row>
    <row r="1095" spans="1:7" ht="30" customHeight="1" x14ac:dyDescent="0.65">
      <c r="A1095" s="52">
        <f t="shared" si="16"/>
        <v>1087</v>
      </c>
      <c r="B1095" s="52" t="s">
        <v>528</v>
      </c>
      <c r="C1095" s="53" t="s">
        <v>544</v>
      </c>
      <c r="D1095" s="52" t="s">
        <v>545</v>
      </c>
      <c r="E1095" s="53" t="s">
        <v>5288</v>
      </c>
      <c r="F1095" s="53" t="s">
        <v>5430</v>
      </c>
      <c r="G1095" s="52">
        <v>1</v>
      </c>
    </row>
    <row r="1096" spans="1:7" ht="30" customHeight="1" x14ac:dyDescent="0.65">
      <c r="A1096" s="54">
        <f t="shared" si="16"/>
        <v>1088</v>
      </c>
      <c r="B1096" s="54" t="s">
        <v>528</v>
      </c>
      <c r="C1096" s="55" t="s">
        <v>2161</v>
      </c>
      <c r="D1096" s="54" t="s">
        <v>546</v>
      </c>
      <c r="E1096" s="55" t="s">
        <v>5289</v>
      </c>
      <c r="F1096" s="55" t="s">
        <v>5430</v>
      </c>
      <c r="G1096" s="54">
        <v>1</v>
      </c>
    </row>
    <row r="1097" spans="1:7" ht="30" customHeight="1" x14ac:dyDescent="0.65">
      <c r="A1097" s="52">
        <f t="shared" si="16"/>
        <v>1089</v>
      </c>
      <c r="B1097" s="52" t="s">
        <v>528</v>
      </c>
      <c r="C1097" s="53" t="s">
        <v>547</v>
      </c>
      <c r="D1097" s="52" t="s">
        <v>532</v>
      </c>
      <c r="E1097" s="53" t="s">
        <v>5290</v>
      </c>
      <c r="F1097" s="53" t="s">
        <v>5430</v>
      </c>
      <c r="G1097" s="52">
        <v>1</v>
      </c>
    </row>
    <row r="1098" spans="1:7" ht="30" customHeight="1" x14ac:dyDescent="0.65">
      <c r="A1098" s="54">
        <f t="shared" si="16"/>
        <v>1090</v>
      </c>
      <c r="B1098" s="54" t="s">
        <v>528</v>
      </c>
      <c r="C1098" s="55" t="s">
        <v>342</v>
      </c>
      <c r="D1098" s="54" t="s">
        <v>644</v>
      </c>
      <c r="E1098" s="55" t="s">
        <v>4710</v>
      </c>
      <c r="F1098" s="55" t="s">
        <v>5430</v>
      </c>
      <c r="G1098" s="54">
        <v>1</v>
      </c>
    </row>
    <row r="1099" spans="1:7" ht="30" customHeight="1" x14ac:dyDescent="0.65">
      <c r="A1099" s="52">
        <f t="shared" ref="A1099:A1162" si="17">A1098+1</f>
        <v>1091</v>
      </c>
      <c r="B1099" s="52" t="s">
        <v>528</v>
      </c>
      <c r="C1099" s="53" t="s">
        <v>548</v>
      </c>
      <c r="D1099" s="52" t="s">
        <v>549</v>
      </c>
      <c r="E1099" s="53" t="s">
        <v>5291</v>
      </c>
      <c r="F1099" s="53" t="s">
        <v>5430</v>
      </c>
      <c r="G1099" s="52">
        <v>1</v>
      </c>
    </row>
    <row r="1100" spans="1:7" ht="30" customHeight="1" x14ac:dyDescent="0.65">
      <c r="A1100" s="54">
        <f t="shared" si="17"/>
        <v>1092</v>
      </c>
      <c r="B1100" s="54" t="s">
        <v>528</v>
      </c>
      <c r="C1100" s="55" t="s">
        <v>550</v>
      </c>
      <c r="D1100" s="54" t="s">
        <v>535</v>
      </c>
      <c r="E1100" s="55" t="s">
        <v>5292</v>
      </c>
      <c r="F1100" s="55" t="s">
        <v>5430</v>
      </c>
      <c r="G1100" s="54">
        <v>1</v>
      </c>
    </row>
    <row r="1101" spans="1:7" ht="30" customHeight="1" x14ac:dyDescent="0.65">
      <c r="A1101" s="52">
        <f t="shared" si="17"/>
        <v>1093</v>
      </c>
      <c r="B1101" s="52" t="s">
        <v>528</v>
      </c>
      <c r="C1101" s="53" t="s">
        <v>552</v>
      </c>
      <c r="D1101" s="52" t="s">
        <v>528</v>
      </c>
      <c r="E1101" s="53" t="s">
        <v>5293</v>
      </c>
      <c r="F1101" s="53" t="s">
        <v>5430</v>
      </c>
      <c r="G1101" s="52">
        <v>1</v>
      </c>
    </row>
    <row r="1102" spans="1:7" ht="30" customHeight="1" x14ac:dyDescent="0.65">
      <c r="A1102" s="54">
        <f t="shared" si="17"/>
        <v>1094</v>
      </c>
      <c r="B1102" s="54" t="s">
        <v>528</v>
      </c>
      <c r="C1102" s="55" t="s">
        <v>553</v>
      </c>
      <c r="D1102" s="54" t="s">
        <v>553</v>
      </c>
      <c r="E1102" s="55" t="s">
        <v>5294</v>
      </c>
      <c r="F1102" s="55" t="s">
        <v>5430</v>
      </c>
      <c r="G1102" s="54">
        <v>1</v>
      </c>
    </row>
    <row r="1103" spans="1:7" ht="30" customHeight="1" x14ac:dyDescent="0.65">
      <c r="A1103" s="52">
        <f t="shared" si="17"/>
        <v>1095</v>
      </c>
      <c r="B1103" s="52" t="s">
        <v>528</v>
      </c>
      <c r="C1103" s="53" t="s">
        <v>2162</v>
      </c>
      <c r="D1103" s="52" t="s">
        <v>2265</v>
      </c>
      <c r="E1103" s="53" t="s">
        <v>5295</v>
      </c>
      <c r="F1103" s="53" t="s">
        <v>5430</v>
      </c>
      <c r="G1103" s="52">
        <v>1</v>
      </c>
    </row>
    <row r="1104" spans="1:7" ht="30" customHeight="1" x14ac:dyDescent="0.65">
      <c r="A1104" s="54">
        <f t="shared" si="17"/>
        <v>1096</v>
      </c>
      <c r="B1104" s="54" t="s">
        <v>528</v>
      </c>
      <c r="C1104" s="55" t="s">
        <v>554</v>
      </c>
      <c r="D1104" s="54" t="s">
        <v>555</v>
      </c>
      <c r="E1104" s="55" t="s">
        <v>5296</v>
      </c>
      <c r="F1104" s="55" t="s">
        <v>5430</v>
      </c>
      <c r="G1104" s="54">
        <v>1</v>
      </c>
    </row>
    <row r="1105" spans="1:7" ht="30" customHeight="1" x14ac:dyDescent="0.65">
      <c r="A1105" s="52">
        <f t="shared" si="17"/>
        <v>1097</v>
      </c>
      <c r="B1105" s="52" t="s">
        <v>528</v>
      </c>
      <c r="C1105" s="53" t="s">
        <v>556</v>
      </c>
      <c r="D1105" s="52" t="s">
        <v>557</v>
      </c>
      <c r="E1105" s="53" t="s">
        <v>5297</v>
      </c>
      <c r="F1105" s="53" t="s">
        <v>5430</v>
      </c>
      <c r="G1105" s="52">
        <v>1</v>
      </c>
    </row>
    <row r="1106" spans="1:7" ht="30" customHeight="1" x14ac:dyDescent="0.65">
      <c r="A1106" s="54">
        <f t="shared" si="17"/>
        <v>1098</v>
      </c>
      <c r="B1106" s="54" t="s">
        <v>528</v>
      </c>
      <c r="C1106" s="55" t="s">
        <v>558</v>
      </c>
      <c r="D1106" s="54" t="s">
        <v>559</v>
      </c>
      <c r="E1106" s="55" t="s">
        <v>5298</v>
      </c>
      <c r="F1106" s="55" t="s">
        <v>5430</v>
      </c>
      <c r="G1106" s="54">
        <v>1</v>
      </c>
    </row>
    <row r="1107" spans="1:7" ht="30" customHeight="1" x14ac:dyDescent="0.65">
      <c r="A1107" s="52">
        <f t="shared" si="17"/>
        <v>1099</v>
      </c>
      <c r="B1107" s="52" t="s">
        <v>561</v>
      </c>
      <c r="C1107" s="53" t="s">
        <v>560</v>
      </c>
      <c r="D1107" s="52" t="s">
        <v>562</v>
      </c>
      <c r="E1107" s="53" t="s">
        <v>5299</v>
      </c>
      <c r="F1107" s="53" t="s">
        <v>5434</v>
      </c>
      <c r="G1107" s="52">
        <v>1</v>
      </c>
    </row>
    <row r="1108" spans="1:7" ht="30" customHeight="1" x14ac:dyDescent="0.65">
      <c r="A1108" s="54">
        <f t="shared" si="17"/>
        <v>1100</v>
      </c>
      <c r="B1108" s="54" t="s">
        <v>561</v>
      </c>
      <c r="C1108" s="55" t="s">
        <v>563</v>
      </c>
      <c r="D1108" s="54" t="s">
        <v>565</v>
      </c>
      <c r="E1108" s="55" t="s">
        <v>5300</v>
      </c>
      <c r="F1108" s="55" t="s">
        <v>5533</v>
      </c>
      <c r="G1108" s="54">
        <v>1</v>
      </c>
    </row>
    <row r="1109" spans="1:7" ht="30" customHeight="1" x14ac:dyDescent="0.65">
      <c r="A1109" s="52">
        <f t="shared" si="17"/>
        <v>1101</v>
      </c>
      <c r="B1109" s="52" t="s">
        <v>561</v>
      </c>
      <c r="C1109" s="53" t="s">
        <v>566</v>
      </c>
      <c r="D1109" s="52" t="s">
        <v>567</v>
      </c>
      <c r="E1109" s="53" t="s">
        <v>5301</v>
      </c>
      <c r="F1109" s="53" t="s">
        <v>5418</v>
      </c>
      <c r="G1109" s="52">
        <v>1</v>
      </c>
    </row>
    <row r="1110" spans="1:7" ht="30" customHeight="1" x14ac:dyDescent="0.65">
      <c r="A1110" s="54">
        <f t="shared" si="17"/>
        <v>1102</v>
      </c>
      <c r="B1110" s="54" t="s">
        <v>561</v>
      </c>
      <c r="C1110" s="55" t="s">
        <v>4196</v>
      </c>
      <c r="D1110" s="54" t="s">
        <v>568</v>
      </c>
      <c r="E1110" s="55" t="s">
        <v>5302</v>
      </c>
      <c r="F1110" s="55" t="s">
        <v>5440</v>
      </c>
      <c r="G1110" s="54">
        <v>1</v>
      </c>
    </row>
    <row r="1111" spans="1:7" ht="30" customHeight="1" x14ac:dyDescent="0.65">
      <c r="A1111" s="52">
        <f t="shared" si="17"/>
        <v>1103</v>
      </c>
      <c r="B1111" s="52" t="s">
        <v>561</v>
      </c>
      <c r="C1111" s="53" t="s">
        <v>2256</v>
      </c>
      <c r="D1111" s="52" t="s">
        <v>569</v>
      </c>
      <c r="E1111" s="53" t="s">
        <v>5303</v>
      </c>
      <c r="F1111" s="53" t="s">
        <v>5422</v>
      </c>
      <c r="G1111" s="52">
        <v>1</v>
      </c>
    </row>
    <row r="1112" spans="1:7" ht="30" customHeight="1" x14ac:dyDescent="0.65">
      <c r="A1112" s="54">
        <f t="shared" si="17"/>
        <v>1104</v>
      </c>
      <c r="B1112" s="54" t="s">
        <v>561</v>
      </c>
      <c r="C1112" s="55" t="s">
        <v>4197</v>
      </c>
      <c r="D1112" s="54" t="s">
        <v>571</v>
      </c>
      <c r="E1112" s="55" t="s">
        <v>5304</v>
      </c>
      <c r="F1112" s="55" t="s">
        <v>5619</v>
      </c>
      <c r="G1112" s="54">
        <v>1</v>
      </c>
    </row>
    <row r="1113" spans="1:7" ht="30" customHeight="1" x14ac:dyDescent="0.65">
      <c r="A1113" s="52">
        <f t="shared" si="17"/>
        <v>1105</v>
      </c>
      <c r="B1113" s="52" t="s">
        <v>561</v>
      </c>
      <c r="C1113" s="53" t="s">
        <v>4198</v>
      </c>
      <c r="D1113" s="52" t="s">
        <v>572</v>
      </c>
      <c r="E1113" s="53" t="s">
        <v>5305</v>
      </c>
      <c r="F1113" s="53" t="s">
        <v>5536</v>
      </c>
      <c r="G1113" s="52">
        <v>1</v>
      </c>
    </row>
    <row r="1114" spans="1:7" ht="30" customHeight="1" x14ac:dyDescent="0.65">
      <c r="A1114" s="54">
        <f t="shared" si="17"/>
        <v>1106</v>
      </c>
      <c r="B1114" s="54" t="s">
        <v>561</v>
      </c>
      <c r="C1114" s="55" t="s">
        <v>573</v>
      </c>
      <c r="D1114" s="54" t="s">
        <v>574</v>
      </c>
      <c r="E1114" s="55" t="s">
        <v>5306</v>
      </c>
      <c r="F1114" s="55" t="s">
        <v>5620</v>
      </c>
      <c r="G1114" s="54">
        <v>1</v>
      </c>
    </row>
    <row r="1115" spans="1:7" ht="30" customHeight="1" x14ac:dyDescent="0.65">
      <c r="A1115" s="52">
        <f t="shared" si="17"/>
        <v>1107</v>
      </c>
      <c r="B1115" s="52" t="s">
        <v>561</v>
      </c>
      <c r="C1115" s="53" t="s">
        <v>575</v>
      </c>
      <c r="D1115" s="52" t="s">
        <v>576</v>
      </c>
      <c r="E1115" s="53" t="s">
        <v>5307</v>
      </c>
      <c r="F1115" s="53" t="s">
        <v>5533</v>
      </c>
      <c r="G1115" s="52">
        <v>1</v>
      </c>
    </row>
    <row r="1116" spans="1:7" ht="30" customHeight="1" x14ac:dyDescent="0.65">
      <c r="A1116" s="54">
        <f t="shared" si="17"/>
        <v>1108</v>
      </c>
      <c r="B1116" s="54" t="s">
        <v>561</v>
      </c>
      <c r="C1116" s="55" t="s">
        <v>577</v>
      </c>
      <c r="D1116" s="54" t="s">
        <v>578</v>
      </c>
      <c r="E1116" s="55" t="s">
        <v>5308</v>
      </c>
      <c r="F1116" s="55" t="s">
        <v>5422</v>
      </c>
      <c r="G1116" s="54">
        <v>1</v>
      </c>
    </row>
    <row r="1117" spans="1:7" ht="30" customHeight="1" x14ac:dyDescent="0.65">
      <c r="A1117" s="52">
        <f t="shared" si="17"/>
        <v>1109</v>
      </c>
      <c r="B1117" s="52" t="s">
        <v>561</v>
      </c>
      <c r="C1117" s="53" t="s">
        <v>2257</v>
      </c>
      <c r="D1117" s="52" t="s">
        <v>579</v>
      </c>
      <c r="E1117" s="53" t="s">
        <v>5309</v>
      </c>
      <c r="F1117" s="53" t="s">
        <v>5440</v>
      </c>
      <c r="G1117" s="52">
        <v>1</v>
      </c>
    </row>
    <row r="1118" spans="1:7" ht="30" customHeight="1" x14ac:dyDescent="0.65">
      <c r="A1118" s="54">
        <f t="shared" si="17"/>
        <v>1110</v>
      </c>
      <c r="B1118" s="54" t="s">
        <v>561</v>
      </c>
      <c r="C1118" s="55" t="s">
        <v>580</v>
      </c>
      <c r="D1118" s="54" t="s">
        <v>581</v>
      </c>
      <c r="E1118" s="55" t="s">
        <v>5310</v>
      </c>
      <c r="F1118" s="55" t="s">
        <v>5590</v>
      </c>
      <c r="G1118" s="54">
        <v>1</v>
      </c>
    </row>
    <row r="1119" spans="1:7" ht="30" customHeight="1" x14ac:dyDescent="0.65">
      <c r="A1119" s="52">
        <f t="shared" si="17"/>
        <v>1111</v>
      </c>
      <c r="B1119" s="52" t="s">
        <v>561</v>
      </c>
      <c r="C1119" s="53" t="s">
        <v>582</v>
      </c>
      <c r="D1119" s="52" t="s">
        <v>583</v>
      </c>
      <c r="E1119" s="53" t="s">
        <v>5311</v>
      </c>
      <c r="F1119" s="53" t="s">
        <v>5553</v>
      </c>
      <c r="G1119" s="52">
        <v>1</v>
      </c>
    </row>
    <row r="1120" spans="1:7" ht="30" customHeight="1" x14ac:dyDescent="0.65">
      <c r="A1120" s="54">
        <f t="shared" si="17"/>
        <v>1112</v>
      </c>
      <c r="B1120" s="54" t="s">
        <v>561</v>
      </c>
      <c r="C1120" s="55" t="s">
        <v>3283</v>
      </c>
      <c r="D1120" s="54" t="s">
        <v>584</v>
      </c>
      <c r="E1120" s="55" t="s">
        <v>5312</v>
      </c>
      <c r="F1120" s="55" t="s">
        <v>5452</v>
      </c>
      <c r="G1120" s="54">
        <v>1</v>
      </c>
    </row>
    <row r="1121" spans="1:7" ht="30" customHeight="1" x14ac:dyDescent="0.65">
      <c r="A1121" s="52">
        <f t="shared" si="17"/>
        <v>1113</v>
      </c>
      <c r="B1121" s="52" t="s">
        <v>561</v>
      </c>
      <c r="C1121" s="53" t="s">
        <v>585</v>
      </c>
      <c r="D1121" s="52" t="s">
        <v>3285</v>
      </c>
      <c r="E1121" s="53" t="s">
        <v>5313</v>
      </c>
      <c r="F1121" s="53" t="s">
        <v>5418</v>
      </c>
      <c r="G1121" s="52">
        <v>1</v>
      </c>
    </row>
    <row r="1122" spans="1:7" ht="30" customHeight="1" x14ac:dyDescent="0.65">
      <c r="A1122" s="54">
        <f t="shared" si="17"/>
        <v>1114</v>
      </c>
      <c r="B1122" s="54" t="s">
        <v>561</v>
      </c>
      <c r="C1122" s="55" t="s">
        <v>586</v>
      </c>
      <c r="D1122" s="54" t="s">
        <v>587</v>
      </c>
      <c r="E1122" s="55" t="s">
        <v>5314</v>
      </c>
      <c r="F1122" s="55" t="s">
        <v>5553</v>
      </c>
      <c r="G1122" s="54">
        <v>1</v>
      </c>
    </row>
    <row r="1123" spans="1:7" ht="30" customHeight="1" x14ac:dyDescent="0.65">
      <c r="A1123" s="52">
        <f t="shared" si="17"/>
        <v>1115</v>
      </c>
      <c r="B1123" s="52" t="s">
        <v>561</v>
      </c>
      <c r="C1123" s="53" t="s">
        <v>588</v>
      </c>
      <c r="D1123" s="52" t="s">
        <v>589</v>
      </c>
      <c r="E1123" s="53" t="s">
        <v>5315</v>
      </c>
      <c r="F1123" s="53" t="s">
        <v>5440</v>
      </c>
      <c r="G1123" s="52">
        <v>1</v>
      </c>
    </row>
    <row r="1124" spans="1:7" ht="30" customHeight="1" x14ac:dyDescent="0.65">
      <c r="A1124" s="54">
        <f t="shared" si="17"/>
        <v>1116</v>
      </c>
      <c r="B1124" s="54" t="s">
        <v>561</v>
      </c>
      <c r="C1124" s="55" t="s">
        <v>590</v>
      </c>
      <c r="D1124" s="54" t="s">
        <v>591</v>
      </c>
      <c r="E1124" s="55" t="s">
        <v>5316</v>
      </c>
      <c r="F1124" s="55" t="s">
        <v>5418</v>
      </c>
      <c r="G1124" s="54">
        <v>1</v>
      </c>
    </row>
    <row r="1125" spans="1:7" ht="30" customHeight="1" x14ac:dyDescent="0.65">
      <c r="A1125" s="52">
        <f t="shared" si="17"/>
        <v>1117</v>
      </c>
      <c r="B1125" s="52" t="s">
        <v>561</v>
      </c>
      <c r="C1125" s="53" t="s">
        <v>3230</v>
      </c>
      <c r="D1125" s="52" t="s">
        <v>592</v>
      </c>
      <c r="E1125" s="53" t="s">
        <v>5317</v>
      </c>
      <c r="F1125" s="53" t="s">
        <v>5452</v>
      </c>
      <c r="G1125" s="52">
        <v>1</v>
      </c>
    </row>
    <row r="1126" spans="1:7" ht="30" customHeight="1" x14ac:dyDescent="0.65">
      <c r="A1126" s="54">
        <f t="shared" si="17"/>
        <v>1118</v>
      </c>
      <c r="B1126" s="54" t="s">
        <v>561</v>
      </c>
      <c r="C1126" s="55" t="s">
        <v>593</v>
      </c>
      <c r="D1126" s="54" t="s">
        <v>594</v>
      </c>
      <c r="E1126" s="55" t="s">
        <v>5318</v>
      </c>
      <c r="F1126" s="55" t="s">
        <v>5440</v>
      </c>
      <c r="G1126" s="54">
        <v>1</v>
      </c>
    </row>
    <row r="1127" spans="1:7" ht="30" customHeight="1" x14ac:dyDescent="0.65">
      <c r="A1127" s="52">
        <f t="shared" si="17"/>
        <v>1119</v>
      </c>
      <c r="B1127" s="52" t="s">
        <v>561</v>
      </c>
      <c r="C1127" s="53" t="s">
        <v>595</v>
      </c>
      <c r="D1127" s="52" t="s">
        <v>596</v>
      </c>
      <c r="E1127" s="53" t="s">
        <v>5319</v>
      </c>
      <c r="F1127" s="53" t="s">
        <v>5553</v>
      </c>
      <c r="G1127" s="52">
        <v>1</v>
      </c>
    </row>
    <row r="1128" spans="1:7" ht="30" customHeight="1" x14ac:dyDescent="0.65">
      <c r="A1128" s="54">
        <f t="shared" si="17"/>
        <v>1120</v>
      </c>
      <c r="B1128" s="54" t="s">
        <v>561</v>
      </c>
      <c r="C1128" s="55" t="s">
        <v>597</v>
      </c>
      <c r="D1128" s="54" t="s">
        <v>598</v>
      </c>
      <c r="E1128" s="55" t="s">
        <v>5320</v>
      </c>
      <c r="F1128" s="55" t="s">
        <v>5468</v>
      </c>
      <c r="G1128" s="54">
        <v>1</v>
      </c>
    </row>
    <row r="1129" spans="1:7" ht="30" customHeight="1" x14ac:dyDescent="0.65">
      <c r="A1129" s="52">
        <f t="shared" si="17"/>
        <v>1121</v>
      </c>
      <c r="B1129" s="52" t="s">
        <v>561</v>
      </c>
      <c r="C1129" s="53" t="s">
        <v>599</v>
      </c>
      <c r="D1129" s="52" t="s">
        <v>600</v>
      </c>
      <c r="E1129" s="53" t="s">
        <v>5321</v>
      </c>
      <c r="F1129" s="53" t="s">
        <v>5440</v>
      </c>
      <c r="G1129" s="52">
        <v>1</v>
      </c>
    </row>
    <row r="1130" spans="1:7" ht="30" customHeight="1" x14ac:dyDescent="0.65">
      <c r="A1130" s="54">
        <f t="shared" si="17"/>
        <v>1122</v>
      </c>
      <c r="B1130" s="54" t="s">
        <v>561</v>
      </c>
      <c r="C1130" s="55" t="s">
        <v>4199</v>
      </c>
      <c r="D1130" s="54" t="s">
        <v>601</v>
      </c>
      <c r="E1130" s="55" t="s">
        <v>5322</v>
      </c>
      <c r="F1130" s="55" t="s">
        <v>5430</v>
      </c>
      <c r="G1130" s="54">
        <v>1</v>
      </c>
    </row>
    <row r="1131" spans="1:7" ht="30" customHeight="1" x14ac:dyDescent="0.65">
      <c r="A1131" s="52">
        <f t="shared" si="17"/>
        <v>1123</v>
      </c>
      <c r="B1131" s="52" t="s">
        <v>561</v>
      </c>
      <c r="C1131" s="53" t="s">
        <v>602</v>
      </c>
      <c r="D1131" s="52" t="s">
        <v>603</v>
      </c>
      <c r="E1131" s="53" t="s">
        <v>5323</v>
      </c>
      <c r="F1131" s="53" t="s">
        <v>5440</v>
      </c>
      <c r="G1131" s="52">
        <v>1</v>
      </c>
    </row>
    <row r="1132" spans="1:7" ht="30" customHeight="1" x14ac:dyDescent="0.65">
      <c r="A1132" s="54">
        <f t="shared" si="17"/>
        <v>1124</v>
      </c>
      <c r="B1132" s="54" t="s">
        <v>561</v>
      </c>
      <c r="C1132" s="55" t="s">
        <v>647</v>
      </c>
      <c r="D1132" s="54" t="s">
        <v>649</v>
      </c>
      <c r="E1132" s="55" t="s">
        <v>5324</v>
      </c>
      <c r="F1132" s="55" t="s">
        <v>5422</v>
      </c>
      <c r="G1132" s="54">
        <v>1</v>
      </c>
    </row>
    <row r="1133" spans="1:7" s="51" customFormat="1" ht="30" customHeight="1" x14ac:dyDescent="0.65">
      <c r="A1133" s="52">
        <f t="shared" si="17"/>
        <v>1125</v>
      </c>
      <c r="B1133" s="52" t="s">
        <v>561</v>
      </c>
      <c r="C1133" s="53" t="s">
        <v>652</v>
      </c>
      <c r="D1133" s="52" t="s">
        <v>654</v>
      </c>
      <c r="E1133" s="53" t="s">
        <v>5325</v>
      </c>
      <c r="F1133" s="53" t="s">
        <v>5621</v>
      </c>
      <c r="G1133" s="52">
        <v>1</v>
      </c>
    </row>
    <row r="1134" spans="1:7" s="51" customFormat="1" ht="30" customHeight="1" x14ac:dyDescent="0.65">
      <c r="A1134" s="54">
        <f t="shared" si="17"/>
        <v>1126</v>
      </c>
      <c r="B1134" s="54" t="s">
        <v>561</v>
      </c>
      <c r="C1134" s="55" t="s">
        <v>657</v>
      </c>
      <c r="D1134" s="54" t="s">
        <v>661</v>
      </c>
      <c r="E1134" s="55" t="s">
        <v>5326</v>
      </c>
      <c r="F1134" s="55" t="s">
        <v>5608</v>
      </c>
      <c r="G1134" s="54">
        <v>1</v>
      </c>
    </row>
    <row r="1135" spans="1:7" s="51" customFormat="1" ht="30" customHeight="1" x14ac:dyDescent="0.65">
      <c r="A1135" s="52">
        <f t="shared" si="17"/>
        <v>1127</v>
      </c>
      <c r="B1135" s="52" t="s">
        <v>561</v>
      </c>
      <c r="C1135" s="53" t="s">
        <v>3284</v>
      </c>
      <c r="D1135" s="52" t="s">
        <v>217</v>
      </c>
      <c r="E1135" s="53" t="s">
        <v>5327</v>
      </c>
      <c r="F1135" s="53" t="s">
        <v>5622</v>
      </c>
      <c r="G1135" s="52">
        <v>1</v>
      </c>
    </row>
    <row r="1136" spans="1:7" s="51" customFormat="1" ht="30" customHeight="1" x14ac:dyDescent="0.65">
      <c r="A1136" s="54">
        <f t="shared" si="17"/>
        <v>1128</v>
      </c>
      <c r="B1136" s="54" t="s">
        <v>561</v>
      </c>
      <c r="C1136" s="55" t="s">
        <v>669</v>
      </c>
      <c r="D1136" s="54" t="s">
        <v>671</v>
      </c>
      <c r="E1136" s="55" t="s">
        <v>5328</v>
      </c>
      <c r="F1136" s="55" t="s">
        <v>5608</v>
      </c>
      <c r="G1136" s="54">
        <v>1</v>
      </c>
    </row>
    <row r="1137" spans="1:7" s="51" customFormat="1" ht="30" customHeight="1" x14ac:dyDescent="0.65">
      <c r="A1137" s="52">
        <f t="shared" si="17"/>
        <v>1129</v>
      </c>
      <c r="B1137" s="52" t="s">
        <v>561</v>
      </c>
      <c r="C1137" s="53" t="s">
        <v>674</v>
      </c>
      <c r="D1137" s="52" t="s">
        <v>674</v>
      </c>
      <c r="E1137" s="53" t="s">
        <v>5329</v>
      </c>
      <c r="F1137" s="53" t="s">
        <v>5569</v>
      </c>
      <c r="G1137" s="52">
        <v>1</v>
      </c>
    </row>
    <row r="1138" spans="1:7" s="51" customFormat="1" ht="30" customHeight="1" x14ac:dyDescent="0.65">
      <c r="A1138" s="54">
        <f t="shared" si="17"/>
        <v>1130</v>
      </c>
      <c r="B1138" s="54" t="s">
        <v>561</v>
      </c>
      <c r="C1138" s="55" t="s">
        <v>2258</v>
      </c>
      <c r="D1138" s="54" t="s">
        <v>603</v>
      </c>
      <c r="E1138" s="55" t="s">
        <v>5330</v>
      </c>
      <c r="F1138" s="55" t="s">
        <v>5424</v>
      </c>
      <c r="G1138" s="54">
        <v>1</v>
      </c>
    </row>
    <row r="1139" spans="1:7" s="51" customFormat="1" ht="30" customHeight="1" x14ac:dyDescent="0.65">
      <c r="A1139" s="52">
        <f t="shared" si="17"/>
        <v>1131</v>
      </c>
      <c r="B1139" s="52" t="s">
        <v>561</v>
      </c>
      <c r="C1139" s="53" t="s">
        <v>2259</v>
      </c>
      <c r="D1139" s="52" t="s">
        <v>592</v>
      </c>
      <c r="E1139" s="53" t="s">
        <v>5331</v>
      </c>
      <c r="F1139" s="53" t="s">
        <v>5623</v>
      </c>
      <c r="G1139" s="52">
        <v>1</v>
      </c>
    </row>
    <row r="1140" spans="1:7" s="51" customFormat="1" ht="30" customHeight="1" x14ac:dyDescent="0.65">
      <c r="A1140" s="54">
        <f t="shared" si="17"/>
        <v>1132</v>
      </c>
      <c r="B1140" s="54" t="s">
        <v>561</v>
      </c>
      <c r="C1140" s="55" t="s">
        <v>685</v>
      </c>
      <c r="D1140" s="54" t="s">
        <v>687</v>
      </c>
      <c r="E1140" s="55" t="s">
        <v>5332</v>
      </c>
      <c r="F1140" s="55" t="s">
        <v>5424</v>
      </c>
      <c r="G1140" s="54">
        <v>1</v>
      </c>
    </row>
    <row r="1141" spans="1:7" s="51" customFormat="1" ht="30" customHeight="1" x14ac:dyDescent="0.65">
      <c r="A1141" s="52">
        <f t="shared" si="17"/>
        <v>1133</v>
      </c>
      <c r="B1141" s="52" t="s">
        <v>561</v>
      </c>
      <c r="C1141" s="53" t="s">
        <v>857</v>
      </c>
      <c r="D1141" s="52" t="s">
        <v>859</v>
      </c>
      <c r="E1141" s="53" t="s">
        <v>5333</v>
      </c>
      <c r="F1141" s="53" t="s">
        <v>5624</v>
      </c>
      <c r="G1141" s="52">
        <v>1</v>
      </c>
    </row>
    <row r="1142" spans="1:7" s="51" customFormat="1" ht="30" customHeight="1" x14ac:dyDescent="0.65">
      <c r="A1142" s="54">
        <f t="shared" si="17"/>
        <v>1134</v>
      </c>
      <c r="B1142" s="54" t="s">
        <v>561</v>
      </c>
      <c r="C1142" s="55" t="s">
        <v>862</v>
      </c>
      <c r="D1142" s="54" t="s">
        <v>867</v>
      </c>
      <c r="E1142" s="55" t="s">
        <v>5334</v>
      </c>
      <c r="F1142" s="55" t="s">
        <v>5624</v>
      </c>
      <c r="G1142" s="54">
        <v>1</v>
      </c>
    </row>
    <row r="1143" spans="1:7" s="51" customFormat="1" ht="30" customHeight="1" x14ac:dyDescent="0.65">
      <c r="A1143" s="52">
        <f t="shared" si="17"/>
        <v>1135</v>
      </c>
      <c r="B1143" s="52" t="s">
        <v>561</v>
      </c>
      <c r="C1143" s="53" t="s">
        <v>870</v>
      </c>
      <c r="D1143" s="52" t="s">
        <v>872</v>
      </c>
      <c r="E1143" s="53" t="s">
        <v>5335</v>
      </c>
      <c r="F1143" s="53" t="s">
        <v>5624</v>
      </c>
      <c r="G1143" s="52">
        <v>1</v>
      </c>
    </row>
    <row r="1144" spans="1:7" s="51" customFormat="1" ht="30" customHeight="1" x14ac:dyDescent="0.65">
      <c r="A1144" s="54">
        <f t="shared" si="17"/>
        <v>1136</v>
      </c>
      <c r="B1144" s="54" t="s">
        <v>561</v>
      </c>
      <c r="C1144" s="55" t="s">
        <v>875</v>
      </c>
      <c r="D1144" s="54" t="s">
        <v>877</v>
      </c>
      <c r="E1144" s="55" t="s">
        <v>5336</v>
      </c>
      <c r="F1144" s="55" t="s">
        <v>5624</v>
      </c>
      <c r="G1144" s="54">
        <v>1</v>
      </c>
    </row>
    <row r="1145" spans="1:7" s="51" customFormat="1" ht="30" customHeight="1" x14ac:dyDescent="0.65">
      <c r="A1145" s="52">
        <f t="shared" si="17"/>
        <v>1137</v>
      </c>
      <c r="B1145" s="52" t="s">
        <v>561</v>
      </c>
      <c r="C1145" s="53" t="s">
        <v>881</v>
      </c>
      <c r="D1145" s="52" t="s">
        <v>883</v>
      </c>
      <c r="E1145" s="53" t="s">
        <v>5337</v>
      </c>
      <c r="F1145" s="53" t="s">
        <v>5624</v>
      </c>
      <c r="G1145" s="52">
        <v>1</v>
      </c>
    </row>
    <row r="1146" spans="1:7" s="51" customFormat="1" ht="30" customHeight="1" x14ac:dyDescent="0.65">
      <c r="A1146" s="54">
        <f t="shared" si="17"/>
        <v>1138</v>
      </c>
      <c r="B1146" s="54" t="s">
        <v>561</v>
      </c>
      <c r="C1146" s="55" t="s">
        <v>886</v>
      </c>
      <c r="D1146" s="54" t="s">
        <v>888</v>
      </c>
      <c r="E1146" s="55" t="s">
        <v>5338</v>
      </c>
      <c r="F1146" s="55" t="s">
        <v>5624</v>
      </c>
      <c r="G1146" s="54">
        <v>1</v>
      </c>
    </row>
    <row r="1147" spans="1:7" s="51" customFormat="1" ht="30" customHeight="1" x14ac:dyDescent="0.65">
      <c r="A1147" s="52">
        <f t="shared" si="17"/>
        <v>1139</v>
      </c>
      <c r="B1147" s="52" t="s">
        <v>561</v>
      </c>
      <c r="C1147" s="53" t="s">
        <v>1702</v>
      </c>
      <c r="D1147" s="52" t="s">
        <v>1703</v>
      </c>
      <c r="E1147" s="53" t="s">
        <v>5339</v>
      </c>
      <c r="F1147" s="53" t="s">
        <v>5608</v>
      </c>
      <c r="G1147" s="52">
        <v>1</v>
      </c>
    </row>
    <row r="1148" spans="1:7" s="51" customFormat="1" ht="30" customHeight="1" x14ac:dyDescent="0.65">
      <c r="A1148" s="54">
        <f t="shared" si="17"/>
        <v>1140</v>
      </c>
      <c r="B1148" s="54" t="s">
        <v>561</v>
      </c>
      <c r="C1148" s="55" t="s">
        <v>1704</v>
      </c>
      <c r="D1148" s="54" t="s">
        <v>1705</v>
      </c>
      <c r="E1148" s="55" t="s">
        <v>5340</v>
      </c>
      <c r="F1148" s="55" t="s">
        <v>5545</v>
      </c>
      <c r="G1148" s="54">
        <v>1</v>
      </c>
    </row>
    <row r="1149" spans="1:7" s="51" customFormat="1" ht="30" customHeight="1" x14ac:dyDescent="0.65">
      <c r="A1149" s="52">
        <f t="shared" si="17"/>
        <v>1141</v>
      </c>
      <c r="B1149" s="52" t="s">
        <v>561</v>
      </c>
      <c r="C1149" s="53" t="s">
        <v>1706</v>
      </c>
      <c r="D1149" s="52" t="s">
        <v>591</v>
      </c>
      <c r="E1149" s="53" t="s">
        <v>5341</v>
      </c>
      <c r="F1149" s="53" t="s">
        <v>5612</v>
      </c>
      <c r="G1149" s="52">
        <v>1</v>
      </c>
    </row>
    <row r="1150" spans="1:7" s="51" customFormat="1" ht="30" customHeight="1" x14ac:dyDescent="0.65">
      <c r="A1150" s="54">
        <f t="shared" si="17"/>
        <v>1142</v>
      </c>
      <c r="B1150" s="54" t="s">
        <v>561</v>
      </c>
      <c r="C1150" s="55" t="s">
        <v>1707</v>
      </c>
      <c r="D1150" s="54" t="s">
        <v>591</v>
      </c>
      <c r="E1150" s="55" t="s">
        <v>5342</v>
      </c>
      <c r="F1150" s="55" t="s">
        <v>5625</v>
      </c>
      <c r="G1150" s="54">
        <v>1</v>
      </c>
    </row>
    <row r="1151" spans="1:7" s="51" customFormat="1" ht="30" customHeight="1" x14ac:dyDescent="0.65">
      <c r="A1151" s="52">
        <f t="shared" si="17"/>
        <v>1143</v>
      </c>
      <c r="B1151" s="52" t="s">
        <v>561</v>
      </c>
      <c r="C1151" s="53" t="s">
        <v>1708</v>
      </c>
      <c r="D1151" s="52" t="s">
        <v>1709</v>
      </c>
      <c r="E1151" s="53" t="s">
        <v>5343</v>
      </c>
      <c r="F1151" s="53" t="s">
        <v>5626</v>
      </c>
      <c r="G1151" s="52">
        <v>1</v>
      </c>
    </row>
    <row r="1152" spans="1:7" s="51" customFormat="1" ht="30" customHeight="1" x14ac:dyDescent="0.65">
      <c r="A1152" s="54">
        <f t="shared" si="17"/>
        <v>1144</v>
      </c>
      <c r="B1152" s="54" t="s">
        <v>561</v>
      </c>
      <c r="C1152" s="55" t="s">
        <v>1710</v>
      </c>
      <c r="D1152" s="54" t="s">
        <v>1711</v>
      </c>
      <c r="E1152" s="55" t="s">
        <v>5344</v>
      </c>
      <c r="F1152" s="55" t="s">
        <v>5608</v>
      </c>
      <c r="G1152" s="54">
        <v>1</v>
      </c>
    </row>
    <row r="1153" spans="1:7" s="51" customFormat="1" ht="30" customHeight="1" x14ac:dyDescent="0.65">
      <c r="A1153" s="52">
        <f t="shared" si="17"/>
        <v>1145</v>
      </c>
      <c r="B1153" s="52" t="s">
        <v>561</v>
      </c>
      <c r="C1153" s="53" t="s">
        <v>4200</v>
      </c>
      <c r="D1153" s="52" t="s">
        <v>687</v>
      </c>
      <c r="E1153" s="53" t="s">
        <v>5345</v>
      </c>
      <c r="F1153" s="53" t="s">
        <v>5466</v>
      </c>
      <c r="G1153" s="52">
        <v>1</v>
      </c>
    </row>
    <row r="1154" spans="1:7" s="51" customFormat="1" ht="30" customHeight="1" x14ac:dyDescent="0.65">
      <c r="A1154" s="54">
        <f t="shared" si="17"/>
        <v>1146</v>
      </c>
      <c r="B1154" s="54" t="s">
        <v>561</v>
      </c>
      <c r="C1154" s="55" t="s">
        <v>594</v>
      </c>
      <c r="D1154" s="54" t="s">
        <v>594</v>
      </c>
      <c r="E1154" s="55" t="s">
        <v>5346</v>
      </c>
      <c r="F1154" s="55" t="s">
        <v>5627</v>
      </c>
      <c r="G1154" s="54">
        <v>1</v>
      </c>
    </row>
    <row r="1155" spans="1:7" s="51" customFormat="1" ht="30" customHeight="1" x14ac:dyDescent="0.65">
      <c r="A1155" s="52">
        <f t="shared" si="17"/>
        <v>1147</v>
      </c>
      <c r="B1155" s="52" t="s">
        <v>561</v>
      </c>
      <c r="C1155" s="53" t="s">
        <v>3285</v>
      </c>
      <c r="D1155" s="52" t="s">
        <v>3285</v>
      </c>
      <c r="E1155" s="53" t="s">
        <v>5347</v>
      </c>
      <c r="F1155" s="53" t="s">
        <v>5575</v>
      </c>
      <c r="G1155" s="52">
        <v>1</v>
      </c>
    </row>
    <row r="1156" spans="1:7" s="51" customFormat="1" ht="30" customHeight="1" x14ac:dyDescent="0.65">
      <c r="A1156" s="54">
        <f t="shared" si="17"/>
        <v>1148</v>
      </c>
      <c r="B1156" s="54" t="s">
        <v>561</v>
      </c>
      <c r="C1156" s="55" t="s">
        <v>3286</v>
      </c>
      <c r="D1156" s="54" t="s">
        <v>591</v>
      </c>
      <c r="E1156" s="55" t="s">
        <v>5348</v>
      </c>
      <c r="F1156" s="55" t="s">
        <v>5628</v>
      </c>
      <c r="G1156" s="54">
        <v>1</v>
      </c>
    </row>
    <row r="1157" spans="1:7" s="51" customFormat="1" ht="30" customHeight="1" x14ac:dyDescent="0.65">
      <c r="A1157" s="52">
        <f t="shared" si="17"/>
        <v>1149</v>
      </c>
      <c r="B1157" s="52" t="s">
        <v>561</v>
      </c>
      <c r="C1157" s="53" t="s">
        <v>2029</v>
      </c>
      <c r="D1157" s="52" t="s">
        <v>2043</v>
      </c>
      <c r="E1157" s="53" t="s">
        <v>5349</v>
      </c>
      <c r="F1157" s="53" t="s">
        <v>5520</v>
      </c>
      <c r="G1157" s="52">
        <v>1</v>
      </c>
    </row>
    <row r="1158" spans="1:7" s="51" customFormat="1" ht="30" customHeight="1" x14ac:dyDescent="0.65">
      <c r="A1158" s="54">
        <f t="shared" si="17"/>
        <v>1150</v>
      </c>
      <c r="B1158" s="54" t="s">
        <v>561</v>
      </c>
      <c r="C1158" s="55" t="s">
        <v>2030</v>
      </c>
      <c r="D1158" s="54" t="s">
        <v>2030</v>
      </c>
      <c r="E1158" s="55" t="s">
        <v>5350</v>
      </c>
      <c r="F1158" s="55" t="s">
        <v>5520</v>
      </c>
      <c r="G1158" s="54">
        <v>1</v>
      </c>
    </row>
    <row r="1159" spans="1:7" s="51" customFormat="1" ht="30" customHeight="1" x14ac:dyDescent="0.65">
      <c r="A1159" s="52">
        <f t="shared" si="17"/>
        <v>1151</v>
      </c>
      <c r="B1159" s="52" t="s">
        <v>561</v>
      </c>
      <c r="C1159" s="53" t="s">
        <v>2031</v>
      </c>
      <c r="D1159" s="52" t="s">
        <v>572</v>
      </c>
      <c r="E1159" s="53" t="s">
        <v>5351</v>
      </c>
      <c r="F1159" s="53" t="s">
        <v>5520</v>
      </c>
      <c r="G1159" s="52">
        <v>1</v>
      </c>
    </row>
    <row r="1160" spans="1:7" s="51" customFormat="1" ht="30" customHeight="1" x14ac:dyDescent="0.65">
      <c r="A1160" s="54">
        <f t="shared" si="17"/>
        <v>1152</v>
      </c>
      <c r="B1160" s="54" t="s">
        <v>561</v>
      </c>
      <c r="C1160" s="55" t="s">
        <v>2032</v>
      </c>
      <c r="D1160" s="54" t="s">
        <v>2044</v>
      </c>
      <c r="E1160" s="55" t="s">
        <v>5352</v>
      </c>
      <c r="F1160" s="55" t="s">
        <v>5629</v>
      </c>
      <c r="G1160" s="54">
        <v>1</v>
      </c>
    </row>
    <row r="1161" spans="1:7" s="51" customFormat="1" ht="30" customHeight="1" x14ac:dyDescent="0.65">
      <c r="A1161" s="52">
        <f t="shared" si="17"/>
        <v>1153</v>
      </c>
      <c r="B1161" s="52" t="s">
        <v>561</v>
      </c>
      <c r="C1161" s="53" t="s">
        <v>600</v>
      </c>
      <c r="D1161" s="52" t="s">
        <v>600</v>
      </c>
      <c r="E1161" s="53" t="s">
        <v>5353</v>
      </c>
      <c r="F1161" s="53" t="s">
        <v>5626</v>
      </c>
      <c r="G1161" s="52">
        <v>1</v>
      </c>
    </row>
    <row r="1162" spans="1:7" s="51" customFormat="1" ht="30" customHeight="1" x14ac:dyDescent="0.65">
      <c r="A1162" s="54">
        <f t="shared" si="17"/>
        <v>1154</v>
      </c>
      <c r="B1162" s="54" t="s">
        <v>561</v>
      </c>
      <c r="C1162" s="55" t="s">
        <v>3287</v>
      </c>
      <c r="D1162" s="54" t="s">
        <v>5692</v>
      </c>
      <c r="E1162" s="55" t="s">
        <v>5354</v>
      </c>
      <c r="F1162" s="55" t="s">
        <v>5630</v>
      </c>
      <c r="G1162" s="54">
        <v>1</v>
      </c>
    </row>
    <row r="1163" spans="1:7" s="51" customFormat="1" ht="30" customHeight="1" x14ac:dyDescent="0.65">
      <c r="A1163" s="52">
        <f t="shared" ref="A1163:A1225" si="18">A1162+1</f>
        <v>1155</v>
      </c>
      <c r="B1163" s="52" t="s">
        <v>561</v>
      </c>
      <c r="C1163" s="53" t="s">
        <v>2070</v>
      </c>
      <c r="D1163" s="52" t="s">
        <v>2076</v>
      </c>
      <c r="E1163" s="53" t="s">
        <v>5355</v>
      </c>
      <c r="F1163" s="53" t="s">
        <v>5519</v>
      </c>
      <c r="G1163" s="52">
        <v>1</v>
      </c>
    </row>
    <row r="1164" spans="1:7" s="51" customFormat="1" ht="30" customHeight="1" x14ac:dyDescent="0.65">
      <c r="A1164" s="54">
        <f t="shared" si="18"/>
        <v>1156</v>
      </c>
      <c r="B1164" s="54" t="s">
        <v>561</v>
      </c>
      <c r="C1164" s="55" t="s">
        <v>2088</v>
      </c>
      <c r="D1164" s="54" t="s">
        <v>2095</v>
      </c>
      <c r="E1164" s="55" t="s">
        <v>5356</v>
      </c>
      <c r="F1164" s="55" t="s">
        <v>5466</v>
      </c>
      <c r="G1164" s="54">
        <v>1</v>
      </c>
    </row>
    <row r="1165" spans="1:7" s="51" customFormat="1" ht="30" customHeight="1" x14ac:dyDescent="0.65">
      <c r="A1165" s="52">
        <f t="shared" si="18"/>
        <v>1157</v>
      </c>
      <c r="B1165" s="52" t="s">
        <v>561</v>
      </c>
      <c r="C1165" s="53" t="s">
        <v>2260</v>
      </c>
      <c r="D1165" s="52" t="s">
        <v>2260</v>
      </c>
      <c r="E1165" s="53" t="s">
        <v>5357</v>
      </c>
      <c r="F1165" s="53" t="s">
        <v>5575</v>
      </c>
      <c r="G1165" s="52">
        <v>1</v>
      </c>
    </row>
    <row r="1166" spans="1:7" s="51" customFormat="1" ht="30" customHeight="1" x14ac:dyDescent="0.65">
      <c r="A1166" s="54">
        <f t="shared" si="18"/>
        <v>1158</v>
      </c>
      <c r="B1166" s="54" t="s">
        <v>561</v>
      </c>
      <c r="C1166" s="55" t="s">
        <v>4201</v>
      </c>
      <c r="D1166" s="54" t="s">
        <v>568</v>
      </c>
      <c r="E1166" s="55" t="s">
        <v>5358</v>
      </c>
      <c r="F1166" s="55" t="s">
        <v>5609</v>
      </c>
      <c r="G1166" s="54">
        <v>1</v>
      </c>
    </row>
    <row r="1167" spans="1:7" s="51" customFormat="1" ht="30" customHeight="1" x14ac:dyDescent="0.65">
      <c r="A1167" s="52">
        <f t="shared" si="18"/>
        <v>1159</v>
      </c>
      <c r="B1167" s="52" t="s">
        <v>561</v>
      </c>
      <c r="C1167" s="53" t="s">
        <v>4202</v>
      </c>
      <c r="D1167" s="52" t="s">
        <v>3306</v>
      </c>
      <c r="E1167" s="53" t="s">
        <v>5359</v>
      </c>
      <c r="F1167" s="53" t="s">
        <v>5631</v>
      </c>
      <c r="G1167" s="52">
        <v>1</v>
      </c>
    </row>
    <row r="1168" spans="1:7" s="51" customFormat="1" ht="30" customHeight="1" x14ac:dyDescent="0.65">
      <c r="A1168" s="54">
        <f t="shared" si="18"/>
        <v>1160</v>
      </c>
      <c r="B1168" s="54" t="s">
        <v>561</v>
      </c>
      <c r="C1168" s="55" t="s">
        <v>3298</v>
      </c>
      <c r="D1168" s="54" t="s">
        <v>568</v>
      </c>
      <c r="E1168" s="55" t="s">
        <v>5360</v>
      </c>
      <c r="F1168" s="55" t="s">
        <v>5632</v>
      </c>
      <c r="G1168" s="54">
        <v>1</v>
      </c>
    </row>
    <row r="1169" spans="1:7" s="51" customFormat="1" ht="30" customHeight="1" x14ac:dyDescent="0.65">
      <c r="A1169" s="52">
        <f t="shared" si="18"/>
        <v>1161</v>
      </c>
      <c r="B1169" s="52" t="s">
        <v>561</v>
      </c>
      <c r="C1169" s="53" t="s">
        <v>3299</v>
      </c>
      <c r="D1169" s="52" t="s">
        <v>591</v>
      </c>
      <c r="E1169" s="53" t="s">
        <v>5361</v>
      </c>
      <c r="F1169" s="53" t="s">
        <v>5631</v>
      </c>
      <c r="G1169" s="52">
        <v>1</v>
      </c>
    </row>
    <row r="1170" spans="1:7" s="51" customFormat="1" ht="30" customHeight="1" x14ac:dyDescent="0.65">
      <c r="A1170" s="54">
        <f t="shared" si="18"/>
        <v>1162</v>
      </c>
      <c r="B1170" s="54" t="s">
        <v>561</v>
      </c>
      <c r="C1170" s="55" t="s">
        <v>3300</v>
      </c>
      <c r="D1170" s="54" t="s">
        <v>591</v>
      </c>
      <c r="E1170" s="55" t="s">
        <v>5362</v>
      </c>
      <c r="F1170" s="55" t="s">
        <v>5453</v>
      </c>
      <c r="G1170" s="54">
        <v>1</v>
      </c>
    </row>
    <row r="1171" spans="1:7" s="51" customFormat="1" ht="30" customHeight="1" x14ac:dyDescent="0.65">
      <c r="A1171" s="52">
        <f t="shared" si="18"/>
        <v>1163</v>
      </c>
      <c r="B1171" s="52" t="s">
        <v>561</v>
      </c>
      <c r="C1171" s="53" t="s">
        <v>4203</v>
      </c>
      <c r="D1171" s="52" t="s">
        <v>591</v>
      </c>
      <c r="E1171" s="53" t="s">
        <v>5363</v>
      </c>
      <c r="F1171" s="53" t="s">
        <v>5453</v>
      </c>
      <c r="G1171" s="52">
        <v>1</v>
      </c>
    </row>
    <row r="1172" spans="1:7" s="51" customFormat="1" ht="30" customHeight="1" x14ac:dyDescent="0.65">
      <c r="A1172" s="54">
        <f t="shared" si="18"/>
        <v>1164</v>
      </c>
      <c r="B1172" s="54" t="s">
        <v>561</v>
      </c>
      <c r="C1172" s="55" t="s">
        <v>4204</v>
      </c>
      <c r="D1172" s="54" t="s">
        <v>591</v>
      </c>
      <c r="E1172" s="55" t="s">
        <v>5364</v>
      </c>
      <c r="F1172" s="55" t="s">
        <v>5453</v>
      </c>
      <c r="G1172" s="54">
        <v>1</v>
      </c>
    </row>
    <row r="1173" spans="1:7" s="51" customFormat="1" ht="30" customHeight="1" x14ac:dyDescent="0.65">
      <c r="A1173" s="52">
        <f t="shared" si="18"/>
        <v>1165</v>
      </c>
      <c r="B1173" s="52" t="s">
        <v>561</v>
      </c>
      <c r="C1173" s="53" t="s">
        <v>4205</v>
      </c>
      <c r="D1173" s="52" t="s">
        <v>5693</v>
      </c>
      <c r="E1173" s="53" t="s">
        <v>5365</v>
      </c>
      <c r="F1173" s="53" t="s">
        <v>5484</v>
      </c>
      <c r="G1173" s="52">
        <v>1</v>
      </c>
    </row>
    <row r="1174" spans="1:7" s="51" customFormat="1" ht="30" customHeight="1" x14ac:dyDescent="0.65">
      <c r="A1174" s="54">
        <f t="shared" si="18"/>
        <v>1166</v>
      </c>
      <c r="B1174" s="54" t="s">
        <v>561</v>
      </c>
      <c r="C1174" s="55" t="s">
        <v>4206</v>
      </c>
      <c r="D1174" s="54" t="s">
        <v>3307</v>
      </c>
      <c r="E1174" s="55" t="s">
        <v>5366</v>
      </c>
      <c r="F1174" s="55" t="s">
        <v>5633</v>
      </c>
      <c r="G1174" s="54">
        <v>1</v>
      </c>
    </row>
    <row r="1175" spans="1:7" s="51" customFormat="1" ht="30" customHeight="1" x14ac:dyDescent="0.65">
      <c r="A1175" s="52">
        <f t="shared" si="18"/>
        <v>1167</v>
      </c>
      <c r="B1175" s="52" t="s">
        <v>561</v>
      </c>
      <c r="C1175" s="53" t="s">
        <v>3305</v>
      </c>
      <c r="D1175" s="52" t="s">
        <v>5693</v>
      </c>
      <c r="E1175" s="53" t="s">
        <v>5367</v>
      </c>
      <c r="F1175" s="53" t="s">
        <v>5520</v>
      </c>
      <c r="G1175" s="52">
        <v>1</v>
      </c>
    </row>
    <row r="1176" spans="1:7" s="51" customFormat="1" ht="30" customHeight="1" x14ac:dyDescent="0.65">
      <c r="A1176" s="54">
        <f t="shared" si="18"/>
        <v>1168</v>
      </c>
      <c r="B1176" s="54" t="s">
        <v>561</v>
      </c>
      <c r="C1176" s="55" t="s">
        <v>3331</v>
      </c>
      <c r="D1176" s="54" t="s">
        <v>3341</v>
      </c>
      <c r="E1176" s="55" t="s">
        <v>5368</v>
      </c>
      <c r="F1176" s="55" t="s">
        <v>5453</v>
      </c>
      <c r="G1176" s="54">
        <v>1</v>
      </c>
    </row>
    <row r="1177" spans="1:7" s="51" customFormat="1" ht="30" customHeight="1" x14ac:dyDescent="0.65">
      <c r="A1177" s="52">
        <f t="shared" si="18"/>
        <v>1169</v>
      </c>
      <c r="B1177" s="52" t="s">
        <v>561</v>
      </c>
      <c r="C1177" s="53" t="s">
        <v>3340</v>
      </c>
      <c r="D1177" s="52" t="s">
        <v>3340</v>
      </c>
      <c r="E1177" s="53" t="s">
        <v>5369</v>
      </c>
      <c r="F1177" s="53" t="s">
        <v>5453</v>
      </c>
      <c r="G1177" s="52">
        <v>1</v>
      </c>
    </row>
    <row r="1178" spans="1:7" s="51" customFormat="1" ht="30" customHeight="1" x14ac:dyDescent="0.65">
      <c r="A1178" s="54">
        <f t="shared" si="18"/>
        <v>1170</v>
      </c>
      <c r="B1178" s="54" t="s">
        <v>561</v>
      </c>
      <c r="C1178" s="55" t="s">
        <v>3327</v>
      </c>
      <c r="D1178" s="54" t="s">
        <v>576</v>
      </c>
      <c r="E1178" s="55" t="s">
        <v>5370</v>
      </c>
      <c r="F1178" s="55" t="s">
        <v>5453</v>
      </c>
      <c r="G1178" s="54">
        <v>1</v>
      </c>
    </row>
    <row r="1179" spans="1:7" s="51" customFormat="1" ht="30" customHeight="1" x14ac:dyDescent="0.65">
      <c r="A1179" s="52">
        <f t="shared" si="18"/>
        <v>1171</v>
      </c>
      <c r="B1179" s="52" t="s">
        <v>561</v>
      </c>
      <c r="C1179" s="53" t="s">
        <v>888</v>
      </c>
      <c r="D1179" s="52" t="s">
        <v>888</v>
      </c>
      <c r="E1179" s="53" t="s">
        <v>5371</v>
      </c>
      <c r="F1179" s="53" t="s">
        <v>5453</v>
      </c>
      <c r="G1179" s="52">
        <v>1</v>
      </c>
    </row>
    <row r="1180" spans="1:7" s="51" customFormat="1" ht="30" customHeight="1" x14ac:dyDescent="0.65">
      <c r="A1180" s="54">
        <f t="shared" si="18"/>
        <v>1172</v>
      </c>
      <c r="B1180" s="54" t="s">
        <v>561</v>
      </c>
      <c r="C1180" s="55" t="s">
        <v>567</v>
      </c>
      <c r="D1180" s="54" t="s">
        <v>567</v>
      </c>
      <c r="E1180" s="55" t="s">
        <v>5372</v>
      </c>
      <c r="F1180" s="55" t="s">
        <v>5485</v>
      </c>
      <c r="G1180" s="54">
        <v>1</v>
      </c>
    </row>
    <row r="1181" spans="1:7" s="51" customFormat="1" ht="30" customHeight="1" x14ac:dyDescent="0.65">
      <c r="A1181" s="52">
        <f t="shared" si="18"/>
        <v>1173</v>
      </c>
      <c r="B1181" s="52" t="s">
        <v>561</v>
      </c>
      <c r="C1181" s="53" t="s">
        <v>579</v>
      </c>
      <c r="D1181" s="52" t="s">
        <v>5694</v>
      </c>
      <c r="E1181" s="53" t="s">
        <v>5373</v>
      </c>
      <c r="F1181" s="53" t="s">
        <v>5520</v>
      </c>
      <c r="G1181" s="52">
        <v>1</v>
      </c>
    </row>
    <row r="1182" spans="1:7" s="51" customFormat="1" ht="30" customHeight="1" x14ac:dyDescent="0.65">
      <c r="A1182" s="54">
        <f t="shared" si="18"/>
        <v>1174</v>
      </c>
      <c r="B1182" s="54" t="s">
        <v>561</v>
      </c>
      <c r="C1182" s="55" t="s">
        <v>3354</v>
      </c>
      <c r="D1182" s="54" t="s">
        <v>883</v>
      </c>
      <c r="E1182" s="55" t="s">
        <v>5374</v>
      </c>
      <c r="F1182" s="55" t="s">
        <v>5453</v>
      </c>
      <c r="G1182" s="54">
        <v>1</v>
      </c>
    </row>
    <row r="1183" spans="1:7" s="51" customFormat="1" ht="30" customHeight="1" x14ac:dyDescent="0.65">
      <c r="A1183" s="52">
        <f t="shared" si="18"/>
        <v>1175</v>
      </c>
      <c r="B1183" s="52" t="s">
        <v>561</v>
      </c>
      <c r="C1183" s="53" t="s">
        <v>3355</v>
      </c>
      <c r="D1183" s="52" t="s">
        <v>591</v>
      </c>
      <c r="E1183" s="53" t="s">
        <v>5375</v>
      </c>
      <c r="F1183" s="53" t="s">
        <v>5453</v>
      </c>
      <c r="G1183" s="52">
        <v>1</v>
      </c>
    </row>
    <row r="1184" spans="1:7" s="51" customFormat="1" ht="30" customHeight="1" x14ac:dyDescent="0.65">
      <c r="A1184" s="54">
        <f t="shared" si="18"/>
        <v>1176</v>
      </c>
      <c r="B1184" s="54" t="s">
        <v>561</v>
      </c>
      <c r="C1184" s="55" t="s">
        <v>3356</v>
      </c>
      <c r="D1184" s="54" t="s">
        <v>3356</v>
      </c>
      <c r="E1184" s="55" t="s">
        <v>5376</v>
      </c>
      <c r="F1184" s="55" t="s">
        <v>5453</v>
      </c>
      <c r="G1184" s="54">
        <v>1</v>
      </c>
    </row>
    <row r="1185" spans="1:7" s="51" customFormat="1" ht="30" customHeight="1" x14ac:dyDescent="0.65">
      <c r="A1185" s="52">
        <f t="shared" si="18"/>
        <v>1177</v>
      </c>
      <c r="B1185" s="52" t="s">
        <v>561</v>
      </c>
      <c r="C1185" s="53" t="s">
        <v>3373</v>
      </c>
      <c r="D1185" s="52" t="s">
        <v>3378</v>
      </c>
      <c r="E1185" s="53" t="s">
        <v>5377</v>
      </c>
      <c r="F1185" s="53" t="s">
        <v>5453</v>
      </c>
      <c r="G1185" s="52">
        <v>1</v>
      </c>
    </row>
    <row r="1186" spans="1:7" s="51" customFormat="1" ht="30" customHeight="1" x14ac:dyDescent="0.65">
      <c r="A1186" s="54">
        <f t="shared" si="18"/>
        <v>1178</v>
      </c>
      <c r="B1186" s="54" t="s">
        <v>561</v>
      </c>
      <c r="C1186" s="55" t="s">
        <v>3374</v>
      </c>
      <c r="D1186" s="54" t="s">
        <v>592</v>
      </c>
      <c r="E1186" s="55" t="s">
        <v>5378</v>
      </c>
      <c r="F1186" s="55" t="s">
        <v>5453</v>
      </c>
      <c r="G1186" s="54">
        <v>1</v>
      </c>
    </row>
    <row r="1187" spans="1:7" s="51" customFormat="1" ht="30" customHeight="1" x14ac:dyDescent="0.65">
      <c r="A1187" s="52">
        <f t="shared" si="18"/>
        <v>1179</v>
      </c>
      <c r="B1187" s="52" t="s">
        <v>561</v>
      </c>
      <c r="C1187" s="53" t="s">
        <v>3431</v>
      </c>
      <c r="D1187" s="52" t="s">
        <v>3434</v>
      </c>
      <c r="E1187" s="53" t="s">
        <v>5379</v>
      </c>
      <c r="F1187" s="53" t="s">
        <v>5453</v>
      </c>
      <c r="G1187" s="52">
        <v>1</v>
      </c>
    </row>
    <row r="1188" spans="1:7" s="51" customFormat="1" ht="30" customHeight="1" x14ac:dyDescent="0.65">
      <c r="A1188" s="54">
        <f t="shared" si="18"/>
        <v>1180</v>
      </c>
      <c r="B1188" s="54" t="s">
        <v>561</v>
      </c>
      <c r="C1188" s="55" t="s">
        <v>3432</v>
      </c>
      <c r="D1188" s="54" t="s">
        <v>3432</v>
      </c>
      <c r="E1188" s="55" t="s">
        <v>5380</v>
      </c>
      <c r="F1188" s="55" t="s">
        <v>5453</v>
      </c>
      <c r="G1188" s="54">
        <v>1</v>
      </c>
    </row>
    <row r="1189" spans="1:7" s="51" customFormat="1" ht="30" customHeight="1" x14ac:dyDescent="0.65">
      <c r="A1189" s="52">
        <f t="shared" si="18"/>
        <v>1181</v>
      </c>
      <c r="B1189" s="52" t="s">
        <v>561</v>
      </c>
      <c r="C1189" s="53" t="s">
        <v>3459</v>
      </c>
      <c r="D1189" s="52" t="s">
        <v>3459</v>
      </c>
      <c r="E1189" s="53" t="s">
        <v>5381</v>
      </c>
      <c r="F1189" s="53" t="s">
        <v>5634</v>
      </c>
      <c r="G1189" s="52">
        <v>1</v>
      </c>
    </row>
    <row r="1190" spans="1:7" s="51" customFormat="1" ht="30" customHeight="1" x14ac:dyDescent="0.65">
      <c r="A1190" s="54">
        <f t="shared" si="18"/>
        <v>1182</v>
      </c>
      <c r="B1190" s="54" t="s">
        <v>561</v>
      </c>
      <c r="C1190" s="55" t="s">
        <v>3460</v>
      </c>
      <c r="D1190" s="54" t="s">
        <v>591</v>
      </c>
      <c r="E1190" s="55" t="s">
        <v>5382</v>
      </c>
      <c r="F1190" s="55" t="s">
        <v>5453</v>
      </c>
      <c r="G1190" s="54">
        <v>1</v>
      </c>
    </row>
    <row r="1191" spans="1:7" s="51" customFormat="1" ht="30" customHeight="1" x14ac:dyDescent="0.65">
      <c r="A1191" s="52">
        <f t="shared" si="18"/>
        <v>1183</v>
      </c>
      <c r="B1191" s="52" t="s">
        <v>561</v>
      </c>
      <c r="C1191" s="53" t="s">
        <v>3461</v>
      </c>
      <c r="D1191" s="52" t="s">
        <v>5695</v>
      </c>
      <c r="E1191" s="53" t="s">
        <v>5383</v>
      </c>
      <c r="F1191" s="53" t="s">
        <v>5453</v>
      </c>
      <c r="G1191" s="52">
        <v>1</v>
      </c>
    </row>
    <row r="1192" spans="1:7" s="51" customFormat="1" ht="30" customHeight="1" x14ac:dyDescent="0.65">
      <c r="A1192" s="54">
        <f t="shared" si="18"/>
        <v>1184</v>
      </c>
      <c r="B1192" s="54" t="s">
        <v>561</v>
      </c>
      <c r="C1192" s="55" t="s">
        <v>2076</v>
      </c>
      <c r="D1192" s="54" t="s">
        <v>2076</v>
      </c>
      <c r="E1192" s="55" t="s">
        <v>5384</v>
      </c>
      <c r="F1192" s="55" t="s">
        <v>5453</v>
      </c>
      <c r="G1192" s="54">
        <v>1</v>
      </c>
    </row>
    <row r="1193" spans="1:7" s="51" customFormat="1" ht="30" customHeight="1" x14ac:dyDescent="0.65">
      <c r="A1193" s="52">
        <f t="shared" si="18"/>
        <v>1185</v>
      </c>
      <c r="B1193" s="52" t="s">
        <v>561</v>
      </c>
      <c r="C1193" s="53" t="s">
        <v>3462</v>
      </c>
      <c r="D1193" s="52" t="s">
        <v>883</v>
      </c>
      <c r="E1193" s="53" t="s">
        <v>5385</v>
      </c>
      <c r="F1193" s="53" t="s">
        <v>5634</v>
      </c>
      <c r="G1193" s="52">
        <v>1</v>
      </c>
    </row>
    <row r="1194" spans="1:7" s="51" customFormat="1" ht="30" customHeight="1" x14ac:dyDescent="0.65">
      <c r="A1194" s="54">
        <f t="shared" si="18"/>
        <v>1186</v>
      </c>
      <c r="B1194" s="54" t="s">
        <v>561</v>
      </c>
      <c r="C1194" s="55" t="s">
        <v>3463</v>
      </c>
      <c r="D1194" s="54" t="s">
        <v>5696</v>
      </c>
      <c r="E1194" s="55" t="s">
        <v>5386</v>
      </c>
      <c r="F1194" s="55" t="s">
        <v>5453</v>
      </c>
      <c r="G1194" s="54">
        <v>1</v>
      </c>
    </row>
    <row r="1195" spans="1:7" s="51" customFormat="1" ht="30" customHeight="1" x14ac:dyDescent="0.65">
      <c r="A1195" s="52">
        <f t="shared" si="18"/>
        <v>1187</v>
      </c>
      <c r="B1195" s="52" t="s">
        <v>561</v>
      </c>
      <c r="C1195" s="53" t="s">
        <v>3464</v>
      </c>
      <c r="D1195" s="52" t="s">
        <v>5697</v>
      </c>
      <c r="E1195" s="53" t="s">
        <v>5387</v>
      </c>
      <c r="F1195" s="53" t="s">
        <v>5453</v>
      </c>
      <c r="G1195" s="52">
        <v>1</v>
      </c>
    </row>
    <row r="1196" spans="1:7" s="51" customFormat="1" ht="30" customHeight="1" x14ac:dyDescent="0.65">
      <c r="A1196" s="54">
        <f t="shared" si="18"/>
        <v>1188</v>
      </c>
      <c r="B1196" s="54" t="s">
        <v>561</v>
      </c>
      <c r="C1196" s="55" t="s">
        <v>654</v>
      </c>
      <c r="D1196" s="54" t="s">
        <v>654</v>
      </c>
      <c r="E1196" s="55" t="s">
        <v>5388</v>
      </c>
      <c r="F1196" s="55" t="s">
        <v>5635</v>
      </c>
      <c r="G1196" s="54">
        <v>1</v>
      </c>
    </row>
    <row r="1197" spans="1:7" s="51" customFormat="1" ht="30" customHeight="1" x14ac:dyDescent="0.65">
      <c r="A1197" s="52">
        <f t="shared" si="18"/>
        <v>1189</v>
      </c>
      <c r="B1197" s="52" t="s">
        <v>561</v>
      </c>
      <c r="C1197" s="53" t="s">
        <v>3654</v>
      </c>
      <c r="D1197" s="52" t="s">
        <v>340</v>
      </c>
      <c r="E1197" s="53" t="s">
        <v>5389</v>
      </c>
      <c r="F1197" s="53" t="s">
        <v>5631</v>
      </c>
      <c r="G1197" s="52">
        <v>1</v>
      </c>
    </row>
    <row r="1198" spans="1:7" s="51" customFormat="1" ht="30" customHeight="1" x14ac:dyDescent="0.65">
      <c r="A1198" s="54">
        <f t="shared" si="18"/>
        <v>1190</v>
      </c>
      <c r="B1198" s="54" t="s">
        <v>561</v>
      </c>
      <c r="C1198" s="55" t="s">
        <v>3655</v>
      </c>
      <c r="D1198" s="54" t="s">
        <v>340</v>
      </c>
      <c r="E1198" s="55" t="s">
        <v>5390</v>
      </c>
      <c r="F1198" s="55" t="s">
        <v>5636</v>
      </c>
      <c r="G1198" s="54">
        <v>1</v>
      </c>
    </row>
    <row r="1199" spans="1:7" s="51" customFormat="1" ht="30" customHeight="1" x14ac:dyDescent="0.65">
      <c r="A1199" s="52">
        <f t="shared" si="18"/>
        <v>1191</v>
      </c>
      <c r="B1199" s="52" t="s">
        <v>561</v>
      </c>
      <c r="C1199" s="53" t="s">
        <v>216</v>
      </c>
      <c r="D1199" s="52" t="s">
        <v>217</v>
      </c>
      <c r="E1199" s="53" t="s">
        <v>5391</v>
      </c>
      <c r="F1199" s="53" t="s">
        <v>5485</v>
      </c>
      <c r="G1199" s="52">
        <v>1</v>
      </c>
    </row>
    <row r="1200" spans="1:7" s="51" customFormat="1" ht="30" customHeight="1" x14ac:dyDescent="0.65">
      <c r="A1200" s="54">
        <f t="shared" si="18"/>
        <v>1192</v>
      </c>
      <c r="B1200" s="54" t="s">
        <v>561</v>
      </c>
      <c r="C1200" s="55" t="s">
        <v>3954</v>
      </c>
      <c r="D1200" s="54" t="s">
        <v>340</v>
      </c>
      <c r="E1200" s="55" t="s">
        <v>5392</v>
      </c>
      <c r="F1200" s="55" t="s">
        <v>5637</v>
      </c>
      <c r="G1200" s="54">
        <v>1</v>
      </c>
    </row>
    <row r="1201" spans="1:7" s="51" customFormat="1" ht="30" customHeight="1" x14ac:dyDescent="0.65">
      <c r="A1201" s="52">
        <f t="shared" si="18"/>
        <v>1193</v>
      </c>
      <c r="B1201" s="52" t="s">
        <v>561</v>
      </c>
      <c r="C1201" s="53" t="s">
        <v>3980</v>
      </c>
      <c r="D1201" s="52" t="s">
        <v>584</v>
      </c>
      <c r="E1201" s="53" t="s">
        <v>5393</v>
      </c>
      <c r="F1201" s="53" t="s">
        <v>5466</v>
      </c>
      <c r="G1201" s="52">
        <v>1</v>
      </c>
    </row>
    <row r="1202" spans="1:7" s="51" customFormat="1" ht="30" customHeight="1" x14ac:dyDescent="0.65">
      <c r="A1202" s="54">
        <f t="shared" si="18"/>
        <v>1194</v>
      </c>
      <c r="B1202" s="54" t="s">
        <v>561</v>
      </c>
      <c r="C1202" s="55" t="s">
        <v>3981</v>
      </c>
      <c r="D1202" s="54" t="s">
        <v>3983</v>
      </c>
      <c r="E1202" s="55" t="s">
        <v>5394</v>
      </c>
      <c r="F1202" s="55" t="s">
        <v>5453</v>
      </c>
      <c r="G1202" s="54">
        <v>1</v>
      </c>
    </row>
    <row r="1203" spans="1:7" s="51" customFormat="1" ht="30" customHeight="1" x14ac:dyDescent="0.65">
      <c r="A1203" s="52">
        <f t="shared" si="18"/>
        <v>1195</v>
      </c>
      <c r="B1203" s="52" t="s">
        <v>561</v>
      </c>
      <c r="C1203" s="53" t="s">
        <v>4026</v>
      </c>
      <c r="D1203" s="52" t="s">
        <v>4032</v>
      </c>
      <c r="E1203" s="53" t="s">
        <v>5395</v>
      </c>
      <c r="F1203" s="53" t="s">
        <v>5638</v>
      </c>
      <c r="G1203" s="52">
        <v>1</v>
      </c>
    </row>
    <row r="1204" spans="1:7" s="51" customFormat="1" ht="30" customHeight="1" x14ac:dyDescent="0.65">
      <c r="A1204" s="54">
        <f t="shared" si="18"/>
        <v>1196</v>
      </c>
      <c r="B1204" s="54" t="s">
        <v>561</v>
      </c>
      <c r="C1204" s="55" t="s">
        <v>4027</v>
      </c>
      <c r="D1204" s="54" t="s">
        <v>4027</v>
      </c>
      <c r="E1204" s="55" t="s">
        <v>5396</v>
      </c>
      <c r="F1204" s="55" t="s">
        <v>5639</v>
      </c>
      <c r="G1204" s="54">
        <v>1</v>
      </c>
    </row>
    <row r="1205" spans="1:7" s="51" customFormat="1" ht="30" customHeight="1" x14ac:dyDescent="0.65">
      <c r="A1205" s="52">
        <f t="shared" si="18"/>
        <v>1197</v>
      </c>
      <c r="B1205" s="52" t="s">
        <v>561</v>
      </c>
      <c r="C1205" s="53" t="s">
        <v>4033</v>
      </c>
      <c r="D1205" s="52" t="s">
        <v>4035</v>
      </c>
      <c r="E1205" s="53" t="s">
        <v>5718</v>
      </c>
      <c r="F1205" s="53" t="s">
        <v>5638</v>
      </c>
      <c r="G1205" s="52">
        <v>1</v>
      </c>
    </row>
    <row r="1206" spans="1:7" s="51" customFormat="1" ht="30" customHeight="1" x14ac:dyDescent="0.65">
      <c r="A1206" s="54">
        <f t="shared" si="18"/>
        <v>1198</v>
      </c>
      <c r="B1206" s="54" t="s">
        <v>561</v>
      </c>
      <c r="C1206" s="55" t="s">
        <v>4034</v>
      </c>
      <c r="D1206" s="54" t="s">
        <v>2095</v>
      </c>
      <c r="E1206" s="55" t="s">
        <v>5398</v>
      </c>
      <c r="F1206" s="55" t="s">
        <v>5640</v>
      </c>
      <c r="G1206" s="54">
        <v>1</v>
      </c>
    </row>
    <row r="1207" spans="1:7" s="51" customFormat="1" ht="30" customHeight="1" x14ac:dyDescent="0.65">
      <c r="A1207" s="52">
        <f t="shared" si="18"/>
        <v>1199</v>
      </c>
      <c r="B1207" s="52" t="s">
        <v>605</v>
      </c>
      <c r="C1207" s="53" t="s">
        <v>604</v>
      </c>
      <c r="D1207" s="52" t="s">
        <v>606</v>
      </c>
      <c r="E1207" s="53" t="s">
        <v>5399</v>
      </c>
      <c r="F1207" s="53" t="s">
        <v>5553</v>
      </c>
      <c r="G1207" s="52">
        <v>1</v>
      </c>
    </row>
    <row r="1208" spans="1:7" s="51" customFormat="1" ht="30" customHeight="1" x14ac:dyDescent="0.65">
      <c r="A1208" s="54">
        <f t="shared" si="18"/>
        <v>1200</v>
      </c>
      <c r="B1208" s="54" t="s">
        <v>605</v>
      </c>
      <c r="C1208" s="55" t="s">
        <v>607</v>
      </c>
      <c r="D1208" s="54" t="s">
        <v>606</v>
      </c>
      <c r="E1208" s="55" t="s">
        <v>5400</v>
      </c>
      <c r="F1208" s="55" t="s">
        <v>5553</v>
      </c>
      <c r="G1208" s="54">
        <v>1</v>
      </c>
    </row>
    <row r="1209" spans="1:7" s="51" customFormat="1" ht="30" customHeight="1" x14ac:dyDescent="0.65">
      <c r="A1209" s="52">
        <f t="shared" si="18"/>
        <v>1201</v>
      </c>
      <c r="B1209" s="52" t="s">
        <v>605</v>
      </c>
      <c r="C1209" s="53" t="s">
        <v>608</v>
      </c>
      <c r="D1209" s="52" t="s">
        <v>157</v>
      </c>
      <c r="E1209" s="53" t="s">
        <v>5401</v>
      </c>
      <c r="F1209" s="53" t="s">
        <v>5422</v>
      </c>
      <c r="G1209" s="52">
        <v>1</v>
      </c>
    </row>
    <row r="1210" spans="1:7" s="51" customFormat="1" ht="30" customHeight="1" x14ac:dyDescent="0.65">
      <c r="A1210" s="54">
        <f t="shared" si="18"/>
        <v>1202</v>
      </c>
      <c r="B1210" s="54" t="s">
        <v>605</v>
      </c>
      <c r="C1210" s="55" t="s">
        <v>609</v>
      </c>
      <c r="D1210" s="54" t="s">
        <v>157</v>
      </c>
      <c r="E1210" s="55" t="s">
        <v>5402</v>
      </c>
      <c r="F1210" s="55" t="s">
        <v>5422</v>
      </c>
      <c r="G1210" s="54">
        <v>1</v>
      </c>
    </row>
    <row r="1211" spans="1:7" s="51" customFormat="1" ht="30" customHeight="1" x14ac:dyDescent="0.65">
      <c r="A1211" s="52">
        <f t="shared" si="18"/>
        <v>1203</v>
      </c>
      <c r="B1211" s="52" t="s">
        <v>605</v>
      </c>
      <c r="C1211" s="53" t="s">
        <v>610</v>
      </c>
      <c r="D1211" s="52" t="s">
        <v>157</v>
      </c>
      <c r="E1211" s="53" t="s">
        <v>5403</v>
      </c>
      <c r="F1211" s="53" t="s">
        <v>5422</v>
      </c>
      <c r="G1211" s="52">
        <v>2</v>
      </c>
    </row>
    <row r="1212" spans="1:7" s="51" customFormat="1" ht="30" customHeight="1" x14ac:dyDescent="0.65">
      <c r="A1212" s="54">
        <f t="shared" si="18"/>
        <v>1204</v>
      </c>
      <c r="B1212" s="54" t="s">
        <v>605</v>
      </c>
      <c r="C1212" s="55" t="s">
        <v>3288</v>
      </c>
      <c r="D1212" s="54" t="s">
        <v>611</v>
      </c>
      <c r="E1212" s="55" t="s">
        <v>5404</v>
      </c>
      <c r="F1212" s="55" t="s">
        <v>5422</v>
      </c>
      <c r="G1212" s="54">
        <v>1</v>
      </c>
    </row>
    <row r="1213" spans="1:7" s="51" customFormat="1" ht="30" customHeight="1" x14ac:dyDescent="0.65">
      <c r="A1213" s="52">
        <f t="shared" si="18"/>
        <v>1205</v>
      </c>
      <c r="B1213" s="52" t="s">
        <v>605</v>
      </c>
      <c r="C1213" s="53" t="s">
        <v>612</v>
      </c>
      <c r="D1213" s="52" t="s">
        <v>613</v>
      </c>
      <c r="E1213" s="53" t="s">
        <v>5405</v>
      </c>
      <c r="F1213" s="53" t="s">
        <v>5422</v>
      </c>
      <c r="G1213" s="52">
        <v>2</v>
      </c>
    </row>
    <row r="1214" spans="1:7" ht="30" customHeight="1" x14ac:dyDescent="0.65">
      <c r="A1214" s="54">
        <f t="shared" si="18"/>
        <v>1206</v>
      </c>
      <c r="B1214" s="54" t="s">
        <v>605</v>
      </c>
      <c r="C1214" s="55" t="s">
        <v>614</v>
      </c>
      <c r="D1214" s="54" t="s">
        <v>613</v>
      </c>
      <c r="E1214" s="55" t="s">
        <v>5406</v>
      </c>
      <c r="F1214" s="55" t="s">
        <v>5422</v>
      </c>
      <c r="G1214" s="54">
        <v>1</v>
      </c>
    </row>
    <row r="1215" spans="1:7" ht="30" customHeight="1" x14ac:dyDescent="0.65">
      <c r="A1215" s="52">
        <f t="shared" si="18"/>
        <v>1207</v>
      </c>
      <c r="B1215" s="52" t="s">
        <v>605</v>
      </c>
      <c r="C1215" s="53" t="s">
        <v>2146</v>
      </c>
      <c r="D1215" s="52" t="s">
        <v>615</v>
      </c>
      <c r="E1215" s="53" t="s">
        <v>5407</v>
      </c>
      <c r="F1215" s="53" t="s">
        <v>5620</v>
      </c>
      <c r="G1215" s="52">
        <v>1</v>
      </c>
    </row>
    <row r="1216" spans="1:7" ht="30" customHeight="1" x14ac:dyDescent="0.65">
      <c r="A1216" s="54">
        <f t="shared" si="18"/>
        <v>1208</v>
      </c>
      <c r="B1216" s="54" t="s">
        <v>605</v>
      </c>
      <c r="C1216" s="55" t="s">
        <v>2147</v>
      </c>
      <c r="D1216" s="54" t="s">
        <v>616</v>
      </c>
      <c r="E1216" s="55" t="s">
        <v>5408</v>
      </c>
      <c r="F1216" s="55" t="s">
        <v>5438</v>
      </c>
      <c r="G1216" s="54">
        <v>1</v>
      </c>
    </row>
    <row r="1217" spans="1:9" ht="30" customHeight="1" x14ac:dyDescent="0.65">
      <c r="A1217" s="52">
        <f t="shared" si="18"/>
        <v>1209</v>
      </c>
      <c r="B1217" s="52" t="s">
        <v>605</v>
      </c>
      <c r="C1217" s="53" t="s">
        <v>2148</v>
      </c>
      <c r="D1217" s="52" t="s">
        <v>617</v>
      </c>
      <c r="E1217" s="53" t="s">
        <v>5409</v>
      </c>
      <c r="F1217" s="53" t="s">
        <v>5422</v>
      </c>
      <c r="G1217" s="52">
        <v>1</v>
      </c>
    </row>
    <row r="1218" spans="1:9" ht="30" customHeight="1" x14ac:dyDescent="0.65">
      <c r="A1218" s="54">
        <f t="shared" si="18"/>
        <v>1210</v>
      </c>
      <c r="B1218" s="54" t="s">
        <v>605</v>
      </c>
      <c r="C1218" s="55" t="s">
        <v>2149</v>
      </c>
      <c r="D1218" s="54" t="s">
        <v>618</v>
      </c>
      <c r="E1218" s="55" t="s">
        <v>5410</v>
      </c>
      <c r="F1218" s="55" t="s">
        <v>5422</v>
      </c>
      <c r="G1218" s="54">
        <v>1</v>
      </c>
    </row>
    <row r="1219" spans="1:9" ht="30" customHeight="1" x14ac:dyDescent="0.65">
      <c r="A1219" s="52">
        <f t="shared" si="18"/>
        <v>1211</v>
      </c>
      <c r="B1219" s="52" t="s">
        <v>605</v>
      </c>
      <c r="C1219" s="53" t="s">
        <v>619</v>
      </c>
      <c r="D1219" s="52" t="s">
        <v>605</v>
      </c>
      <c r="E1219" s="53" t="s">
        <v>5411</v>
      </c>
      <c r="F1219" s="53" t="s">
        <v>5641</v>
      </c>
      <c r="G1219" s="52">
        <v>1</v>
      </c>
    </row>
    <row r="1220" spans="1:9" ht="30" customHeight="1" x14ac:dyDescent="0.65">
      <c r="A1220" s="54">
        <f t="shared" si="18"/>
        <v>1212</v>
      </c>
      <c r="B1220" s="54" t="s">
        <v>605</v>
      </c>
      <c r="C1220" s="55" t="s">
        <v>620</v>
      </c>
      <c r="D1220" s="54" t="s">
        <v>605</v>
      </c>
      <c r="E1220" s="55" t="s">
        <v>5412</v>
      </c>
      <c r="F1220" s="55" t="s">
        <v>5422</v>
      </c>
      <c r="G1220" s="54">
        <v>1</v>
      </c>
    </row>
    <row r="1221" spans="1:9" ht="30" customHeight="1" x14ac:dyDescent="0.65">
      <c r="A1221" s="52">
        <f t="shared" si="18"/>
        <v>1213</v>
      </c>
      <c r="B1221" s="52" t="s">
        <v>605</v>
      </c>
      <c r="C1221" s="53" t="s">
        <v>621</v>
      </c>
      <c r="D1221" s="52" t="s">
        <v>605</v>
      </c>
      <c r="E1221" s="53" t="s">
        <v>5413</v>
      </c>
      <c r="F1221" s="53" t="s">
        <v>5422</v>
      </c>
      <c r="G1221" s="52">
        <v>1</v>
      </c>
    </row>
    <row r="1222" spans="1:9" ht="30" customHeight="1" x14ac:dyDescent="0.65">
      <c r="A1222" s="54">
        <f t="shared" si="18"/>
        <v>1214</v>
      </c>
      <c r="B1222" s="54" t="s">
        <v>605</v>
      </c>
      <c r="C1222" s="55" t="s">
        <v>2150</v>
      </c>
      <c r="D1222" s="54" t="s">
        <v>622</v>
      </c>
      <c r="E1222" s="55" t="s">
        <v>5414</v>
      </c>
      <c r="F1222" s="55" t="s">
        <v>5422</v>
      </c>
      <c r="G1222" s="54">
        <v>1</v>
      </c>
    </row>
    <row r="1223" spans="1:9" ht="30" customHeight="1" x14ac:dyDescent="0.65">
      <c r="A1223" s="52">
        <f t="shared" si="18"/>
        <v>1215</v>
      </c>
      <c r="B1223" s="52" t="s">
        <v>605</v>
      </c>
      <c r="C1223" s="53" t="s">
        <v>2151</v>
      </c>
      <c r="D1223" s="52" t="s">
        <v>623</v>
      </c>
      <c r="E1223" s="53" t="s">
        <v>5415</v>
      </c>
      <c r="F1223" s="53" t="s">
        <v>5422</v>
      </c>
      <c r="G1223" s="52">
        <v>2</v>
      </c>
    </row>
    <row r="1224" spans="1:9" ht="30" customHeight="1" x14ac:dyDescent="0.65">
      <c r="A1224" s="54">
        <f t="shared" si="18"/>
        <v>1216</v>
      </c>
      <c r="B1224" s="54" t="s">
        <v>605</v>
      </c>
      <c r="C1224" s="55" t="s">
        <v>624</v>
      </c>
      <c r="D1224" s="54" t="s">
        <v>605</v>
      </c>
      <c r="E1224" s="55" t="s">
        <v>5416</v>
      </c>
      <c r="F1224" s="55" t="s">
        <v>5422</v>
      </c>
      <c r="G1224" s="54">
        <v>1</v>
      </c>
      <c r="H1224" s="51"/>
      <c r="I1224" s="51"/>
    </row>
    <row r="1225" spans="1:9" s="88" customFormat="1" ht="30" customHeight="1" x14ac:dyDescent="0.35">
      <c r="A1225" s="52">
        <f t="shared" si="18"/>
        <v>1217</v>
      </c>
      <c r="B1225" s="52" t="s">
        <v>605</v>
      </c>
      <c r="C1225" s="53" t="s">
        <v>625</v>
      </c>
      <c r="D1225" s="52" t="s">
        <v>606</v>
      </c>
      <c r="E1225" s="53" t="s">
        <v>5417</v>
      </c>
      <c r="F1225" s="53" t="s">
        <v>5553</v>
      </c>
      <c r="G1225" s="52">
        <v>2</v>
      </c>
      <c r="H1225" s="89"/>
      <c r="I1225" s="89"/>
    </row>
    <row r="1226" spans="1:9" ht="29.5" x14ac:dyDescent="0.65">
      <c r="A1226" s="73"/>
      <c r="B1226" s="73"/>
      <c r="C1226" s="73"/>
      <c r="D1226" s="73"/>
      <c r="E1226" s="73"/>
      <c r="F1226" s="73"/>
      <c r="G1226" s="58">
        <v>1289</v>
      </c>
    </row>
    <row r="1227" spans="1:9" x14ac:dyDescent="0.65">
      <c r="F1227" s="51"/>
      <c r="G1227" s="51"/>
      <c r="H1227" s="51"/>
      <c r="I1227" s="51"/>
    </row>
    <row r="1228" spans="1:9" x14ac:dyDescent="0.65">
      <c r="F1228" s="51"/>
      <c r="G1228" s="51"/>
      <c r="H1228" s="51"/>
      <c r="I1228" s="51"/>
    </row>
  </sheetData>
  <mergeCells count="2">
    <mergeCell ref="A1:G4"/>
    <mergeCell ref="C5:F7"/>
  </mergeCells>
  <pageMargins left="0.70866141732283472" right="0.70866141732283472" top="0.74803149606299213" bottom="0.74803149606299213" header="0" footer="0"/>
  <pageSetup scale="40" orientation="landscape" r:id="rId1"/>
  <headerFooter differentOddEven="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C7F69-370E-4484-AA98-A9C0252C12F8}">
  <dimension ref="A1:G1225"/>
  <sheetViews>
    <sheetView showGridLines="0" showRuler="0" showWhiteSpace="0" topLeftCell="C1" zoomScale="70" zoomScaleNormal="70" zoomScaleSheetLayoutView="70" zoomScalePageLayoutView="70" workbookViewId="0">
      <selection activeCell="C5" sqref="C5:F7"/>
    </sheetView>
  </sheetViews>
  <sheetFormatPr baseColWidth="10" defaultColWidth="14.453125" defaultRowHeight="19" x14ac:dyDescent="0.65"/>
  <cols>
    <col min="1" max="1" width="8.7265625" style="47" customWidth="1"/>
    <col min="2" max="2" width="43.26953125" style="47" customWidth="1"/>
    <col min="3" max="3" width="66.54296875" style="47" customWidth="1"/>
    <col min="4" max="4" width="23.453125" style="47" customWidth="1"/>
    <col min="5" max="5" width="89.453125" style="47" customWidth="1"/>
    <col min="6" max="6" width="48.7265625" style="47" customWidth="1"/>
    <col min="7" max="7" width="19.81640625" style="47" customWidth="1"/>
    <col min="8" max="16384" width="14.453125" style="47"/>
  </cols>
  <sheetData>
    <row r="1" spans="1:7" x14ac:dyDescent="0.65">
      <c r="A1" s="104" t="s">
        <v>5705</v>
      </c>
      <c r="B1" s="104"/>
      <c r="C1" s="104"/>
      <c r="D1" s="104"/>
      <c r="E1" s="104"/>
      <c r="F1" s="104"/>
      <c r="G1" s="104"/>
    </row>
    <row r="2" spans="1:7" x14ac:dyDescent="0.65">
      <c r="A2" s="104"/>
      <c r="B2" s="104"/>
      <c r="C2" s="104"/>
      <c r="D2" s="104"/>
      <c r="E2" s="104"/>
      <c r="F2" s="104"/>
      <c r="G2" s="104"/>
    </row>
    <row r="3" spans="1:7" x14ac:dyDescent="0.65">
      <c r="A3" s="104"/>
      <c r="B3" s="104"/>
      <c r="C3" s="104"/>
      <c r="D3" s="104"/>
      <c r="E3" s="104"/>
      <c r="F3" s="104"/>
      <c r="G3" s="104"/>
    </row>
    <row r="4" spans="1:7" x14ac:dyDescent="0.65">
      <c r="A4" s="104"/>
      <c r="B4" s="104"/>
      <c r="C4" s="104"/>
      <c r="D4" s="104"/>
      <c r="E4" s="104"/>
      <c r="F4" s="104"/>
      <c r="G4" s="104"/>
    </row>
    <row r="5" spans="1:7" x14ac:dyDescent="0.65">
      <c r="A5" s="48" t="s">
        <v>5705</v>
      </c>
      <c r="B5" s="48"/>
      <c r="C5" s="105" t="s">
        <v>5733</v>
      </c>
      <c r="D5" s="105"/>
      <c r="E5" s="105"/>
      <c r="F5" s="105"/>
      <c r="G5" s="69"/>
    </row>
    <row r="6" spans="1:7" x14ac:dyDescent="0.65">
      <c r="A6" s="48" t="s">
        <v>5705</v>
      </c>
      <c r="B6" s="48"/>
      <c r="C6" s="105"/>
      <c r="D6" s="105"/>
      <c r="E6" s="105"/>
      <c r="F6" s="105"/>
      <c r="G6" s="69"/>
    </row>
    <row r="7" spans="1:7" x14ac:dyDescent="0.65">
      <c r="A7" s="48"/>
      <c r="B7" s="48"/>
      <c r="C7" s="106"/>
      <c r="D7" s="106"/>
      <c r="E7" s="106"/>
      <c r="F7" s="106"/>
      <c r="G7" s="70"/>
    </row>
    <row r="8" spans="1:7" ht="38" x14ac:dyDescent="0.65">
      <c r="A8" s="71" t="s">
        <v>1803</v>
      </c>
      <c r="B8" s="71" t="s">
        <v>4</v>
      </c>
      <c r="C8" s="71" t="s">
        <v>3</v>
      </c>
      <c r="D8" s="72" t="s">
        <v>12</v>
      </c>
      <c r="E8" s="71" t="s">
        <v>1802</v>
      </c>
      <c r="F8" s="71" t="s">
        <v>14</v>
      </c>
      <c r="G8" s="71" t="s">
        <v>1811</v>
      </c>
    </row>
    <row r="9" spans="1:7" ht="30" customHeight="1" x14ac:dyDescent="0.65">
      <c r="A9" s="52">
        <v>1</v>
      </c>
      <c r="B9" s="52" t="s">
        <v>24</v>
      </c>
      <c r="C9" s="53" t="s">
        <v>23</v>
      </c>
      <c r="D9" s="52" t="s">
        <v>28</v>
      </c>
      <c r="E9" s="53" t="s">
        <v>4207</v>
      </c>
      <c r="F9" s="53" t="s">
        <v>5418</v>
      </c>
      <c r="G9" s="52">
        <v>2</v>
      </c>
    </row>
    <row r="10" spans="1:7" ht="30" customHeight="1" x14ac:dyDescent="0.65">
      <c r="A10" s="54">
        <f>A9+1</f>
        <v>2</v>
      </c>
      <c r="B10" s="54" t="s">
        <v>24</v>
      </c>
      <c r="C10" s="55" t="s">
        <v>32</v>
      </c>
      <c r="D10" s="54" t="s">
        <v>36</v>
      </c>
      <c r="E10" s="55" t="s">
        <v>4208</v>
      </c>
      <c r="F10" s="55" t="s">
        <v>5419</v>
      </c>
      <c r="G10" s="54">
        <v>2</v>
      </c>
    </row>
    <row r="11" spans="1:7" ht="30" customHeight="1" x14ac:dyDescent="0.65">
      <c r="A11" s="52">
        <f t="shared" ref="A11:A74" si="0">A10+1</f>
        <v>3</v>
      </c>
      <c r="B11" s="52" t="s">
        <v>24</v>
      </c>
      <c r="C11" s="53" t="s">
        <v>639</v>
      </c>
      <c r="D11" s="52" t="s">
        <v>36</v>
      </c>
      <c r="E11" s="53" t="s">
        <v>4209</v>
      </c>
      <c r="F11" s="53" t="s">
        <v>5420</v>
      </c>
      <c r="G11" s="52">
        <v>2</v>
      </c>
    </row>
    <row r="12" spans="1:7" ht="30" customHeight="1" x14ac:dyDescent="0.65">
      <c r="A12" s="54">
        <f t="shared" si="0"/>
        <v>4</v>
      </c>
      <c r="B12" s="54" t="s">
        <v>24</v>
      </c>
      <c r="C12" s="55" t="s">
        <v>805</v>
      </c>
      <c r="D12" s="54" t="s">
        <v>808</v>
      </c>
      <c r="E12" s="55" t="s">
        <v>4210</v>
      </c>
      <c r="F12" s="55" t="s">
        <v>5421</v>
      </c>
      <c r="G12" s="54">
        <v>2</v>
      </c>
    </row>
    <row r="13" spans="1:7" ht="30" customHeight="1" x14ac:dyDescent="0.65">
      <c r="A13" s="52">
        <f t="shared" si="0"/>
        <v>5</v>
      </c>
      <c r="B13" s="52" t="s">
        <v>24</v>
      </c>
      <c r="C13" s="53" t="s">
        <v>811</v>
      </c>
      <c r="D13" s="52" t="s">
        <v>808</v>
      </c>
      <c r="E13" s="53" t="s">
        <v>4211</v>
      </c>
      <c r="F13" s="53" t="s">
        <v>5422</v>
      </c>
      <c r="G13" s="52">
        <v>1</v>
      </c>
    </row>
    <row r="14" spans="1:7" ht="30" customHeight="1" x14ac:dyDescent="0.65">
      <c r="A14" s="54">
        <f t="shared" si="0"/>
        <v>6</v>
      </c>
      <c r="B14" s="54" t="s">
        <v>24</v>
      </c>
      <c r="C14" s="55" t="s">
        <v>816</v>
      </c>
      <c r="D14" s="54" t="s">
        <v>808</v>
      </c>
      <c r="E14" s="55" t="s">
        <v>4212</v>
      </c>
      <c r="F14" s="55" t="s">
        <v>5423</v>
      </c>
      <c r="G14" s="54">
        <v>1</v>
      </c>
    </row>
    <row r="15" spans="1:7" ht="30" customHeight="1" x14ac:dyDescent="0.65">
      <c r="A15" s="52">
        <f t="shared" si="0"/>
        <v>7</v>
      </c>
      <c r="B15" s="52" t="s">
        <v>24</v>
      </c>
      <c r="C15" s="53" t="s">
        <v>821</v>
      </c>
      <c r="D15" s="52" t="s">
        <v>808</v>
      </c>
      <c r="E15" s="53" t="s">
        <v>4213</v>
      </c>
      <c r="F15" s="53" t="s">
        <v>5423</v>
      </c>
      <c r="G15" s="52">
        <v>1</v>
      </c>
    </row>
    <row r="16" spans="1:7" ht="30" customHeight="1" x14ac:dyDescent="0.65">
      <c r="A16" s="54">
        <f t="shared" si="0"/>
        <v>8</v>
      </c>
      <c r="B16" s="54" t="s">
        <v>24</v>
      </c>
      <c r="C16" s="55" t="s">
        <v>1688</v>
      </c>
      <c r="D16" s="54" t="s">
        <v>1689</v>
      </c>
      <c r="E16" s="55" t="s">
        <v>4214</v>
      </c>
      <c r="F16" s="55" t="s">
        <v>5424</v>
      </c>
      <c r="G16" s="54">
        <v>2</v>
      </c>
    </row>
    <row r="17" spans="1:7" ht="30" customHeight="1" x14ac:dyDescent="0.65">
      <c r="A17" s="52">
        <f t="shared" si="0"/>
        <v>9</v>
      </c>
      <c r="B17" s="52" t="s">
        <v>24</v>
      </c>
      <c r="C17" s="53" t="s">
        <v>1962</v>
      </c>
      <c r="D17" s="52" t="s">
        <v>28</v>
      </c>
      <c r="E17" s="53" t="s">
        <v>4215</v>
      </c>
      <c r="F17" s="53" t="s">
        <v>5423</v>
      </c>
      <c r="G17" s="52">
        <v>2</v>
      </c>
    </row>
    <row r="18" spans="1:7" ht="30" customHeight="1" x14ac:dyDescent="0.65">
      <c r="A18" s="54">
        <f t="shared" si="0"/>
        <v>10</v>
      </c>
      <c r="B18" s="54" t="s">
        <v>24</v>
      </c>
      <c r="C18" s="55" t="s">
        <v>1963</v>
      </c>
      <c r="D18" s="54" t="s">
        <v>28</v>
      </c>
      <c r="E18" s="55" t="s">
        <v>4216</v>
      </c>
      <c r="F18" s="55" t="s">
        <v>5423</v>
      </c>
      <c r="G18" s="54">
        <v>1</v>
      </c>
    </row>
    <row r="19" spans="1:7" ht="30" customHeight="1" x14ac:dyDescent="0.65">
      <c r="A19" s="52">
        <f t="shared" si="0"/>
        <v>11</v>
      </c>
      <c r="B19" s="52" t="s">
        <v>24</v>
      </c>
      <c r="C19" s="53" t="s">
        <v>2015</v>
      </c>
      <c r="D19" s="52" t="s">
        <v>2041</v>
      </c>
      <c r="E19" s="53" t="s">
        <v>4217</v>
      </c>
      <c r="F19" s="53" t="s">
        <v>5423</v>
      </c>
      <c r="G19" s="52">
        <v>2</v>
      </c>
    </row>
    <row r="20" spans="1:7" ht="30" customHeight="1" x14ac:dyDescent="0.65">
      <c r="A20" s="54">
        <f t="shared" si="0"/>
        <v>12</v>
      </c>
      <c r="B20" s="54" t="s">
        <v>24</v>
      </c>
      <c r="C20" s="55" t="s">
        <v>2016</v>
      </c>
      <c r="D20" s="54" t="s">
        <v>2041</v>
      </c>
      <c r="E20" s="55" t="s">
        <v>4218</v>
      </c>
      <c r="F20" s="55" t="s">
        <v>5423</v>
      </c>
      <c r="G20" s="54">
        <v>1</v>
      </c>
    </row>
    <row r="21" spans="1:7" ht="30" customHeight="1" x14ac:dyDescent="0.65">
      <c r="A21" s="52">
        <f t="shared" si="0"/>
        <v>13</v>
      </c>
      <c r="B21" s="52" t="s">
        <v>24</v>
      </c>
      <c r="C21" s="53" t="s">
        <v>2017</v>
      </c>
      <c r="D21" s="52" t="s">
        <v>2041</v>
      </c>
      <c r="E21" s="53" t="s">
        <v>4219</v>
      </c>
      <c r="F21" s="53" t="s">
        <v>5423</v>
      </c>
      <c r="G21" s="52">
        <v>2</v>
      </c>
    </row>
    <row r="22" spans="1:7" ht="30" customHeight="1" x14ac:dyDescent="0.65">
      <c r="A22" s="54">
        <f t="shared" si="0"/>
        <v>14</v>
      </c>
      <c r="B22" s="54" t="s">
        <v>24</v>
      </c>
      <c r="C22" s="55" t="s">
        <v>2085</v>
      </c>
      <c r="D22" s="54" t="s">
        <v>2041</v>
      </c>
      <c r="E22" s="55" t="s">
        <v>4220</v>
      </c>
      <c r="F22" s="55" t="s">
        <v>5425</v>
      </c>
      <c r="G22" s="54">
        <v>2</v>
      </c>
    </row>
    <row r="23" spans="1:7" ht="30" customHeight="1" x14ac:dyDescent="0.65">
      <c r="A23" s="52">
        <f t="shared" si="0"/>
        <v>15</v>
      </c>
      <c r="B23" s="52" t="s">
        <v>24</v>
      </c>
      <c r="C23" s="53" t="s">
        <v>2086</v>
      </c>
      <c r="D23" s="52" t="s">
        <v>2261</v>
      </c>
      <c r="E23" s="53" t="s">
        <v>4221</v>
      </c>
      <c r="F23" s="53" t="s">
        <v>5422</v>
      </c>
      <c r="G23" s="52">
        <v>1</v>
      </c>
    </row>
    <row r="24" spans="1:7" ht="30" customHeight="1" x14ac:dyDescent="0.65">
      <c r="A24" s="54">
        <f t="shared" si="0"/>
        <v>16</v>
      </c>
      <c r="B24" s="54" t="s">
        <v>24</v>
      </c>
      <c r="C24" s="55" t="s">
        <v>2158</v>
      </c>
      <c r="D24" s="54" t="s">
        <v>28</v>
      </c>
      <c r="E24" s="55" t="s">
        <v>4222</v>
      </c>
      <c r="F24" s="55" t="s">
        <v>5426</v>
      </c>
      <c r="G24" s="54">
        <v>2</v>
      </c>
    </row>
    <row r="25" spans="1:7" ht="30" customHeight="1" x14ac:dyDescent="0.65">
      <c r="A25" s="52">
        <f t="shared" si="0"/>
        <v>17</v>
      </c>
      <c r="B25" s="52" t="s">
        <v>24</v>
      </c>
      <c r="C25" s="53" t="s">
        <v>3289</v>
      </c>
      <c r="D25" s="52" t="s">
        <v>28</v>
      </c>
      <c r="E25" s="53" t="s">
        <v>4223</v>
      </c>
      <c r="F25" s="53" t="s">
        <v>5427</v>
      </c>
      <c r="G25" s="52">
        <v>2</v>
      </c>
    </row>
    <row r="26" spans="1:7" ht="30" customHeight="1" x14ac:dyDescent="0.65">
      <c r="A26" s="54">
        <f t="shared" si="0"/>
        <v>18</v>
      </c>
      <c r="B26" s="54" t="s">
        <v>24</v>
      </c>
      <c r="C26" s="55" t="s">
        <v>4157</v>
      </c>
      <c r="D26" s="54" t="s">
        <v>28</v>
      </c>
      <c r="E26" s="55" t="s">
        <v>4224</v>
      </c>
      <c r="F26" s="55" t="s">
        <v>5422</v>
      </c>
      <c r="G26" s="54">
        <v>1</v>
      </c>
    </row>
    <row r="27" spans="1:7" ht="30" customHeight="1" x14ac:dyDescent="0.65">
      <c r="A27" s="52">
        <f t="shared" si="0"/>
        <v>19</v>
      </c>
      <c r="B27" s="52" t="s">
        <v>24</v>
      </c>
      <c r="C27" s="53" t="s">
        <v>28</v>
      </c>
      <c r="D27" s="52" t="s">
        <v>28</v>
      </c>
      <c r="E27" s="53" t="s">
        <v>4225</v>
      </c>
      <c r="F27" s="53" t="s">
        <v>5418</v>
      </c>
      <c r="G27" s="52">
        <v>1</v>
      </c>
    </row>
    <row r="28" spans="1:7" ht="30" customHeight="1" x14ac:dyDescent="0.65">
      <c r="A28" s="54">
        <f t="shared" si="0"/>
        <v>20</v>
      </c>
      <c r="B28" s="54" t="s">
        <v>24</v>
      </c>
      <c r="C28" s="55" t="s">
        <v>3448</v>
      </c>
      <c r="D28" s="54" t="s">
        <v>28</v>
      </c>
      <c r="E28" s="55" t="s">
        <v>4226</v>
      </c>
      <c r="F28" s="55" t="s">
        <v>5428</v>
      </c>
      <c r="G28" s="54">
        <v>1</v>
      </c>
    </row>
    <row r="29" spans="1:7" ht="30" customHeight="1" x14ac:dyDescent="0.65">
      <c r="A29" s="52">
        <f t="shared" si="0"/>
        <v>21</v>
      </c>
      <c r="B29" s="52" t="s">
        <v>24</v>
      </c>
      <c r="C29" s="53" t="s">
        <v>3487</v>
      </c>
      <c r="D29" s="52" t="s">
        <v>28</v>
      </c>
      <c r="E29" s="53" t="s">
        <v>4227</v>
      </c>
      <c r="F29" s="53" t="s">
        <v>5429</v>
      </c>
      <c r="G29" s="52">
        <v>2</v>
      </c>
    </row>
    <row r="30" spans="1:7" ht="30" customHeight="1" x14ac:dyDescent="0.65">
      <c r="A30" s="54">
        <f t="shared" si="0"/>
        <v>22</v>
      </c>
      <c r="B30" s="54" t="s">
        <v>24</v>
      </c>
      <c r="C30" s="55" t="s">
        <v>3970</v>
      </c>
      <c r="D30" s="54" t="s">
        <v>28</v>
      </c>
      <c r="E30" s="55" t="s">
        <v>4228</v>
      </c>
      <c r="F30" s="55" t="s">
        <v>5422</v>
      </c>
      <c r="G30" s="54">
        <v>1</v>
      </c>
    </row>
    <row r="31" spans="1:7" ht="30" customHeight="1" x14ac:dyDescent="0.65">
      <c r="A31" s="52">
        <f t="shared" si="0"/>
        <v>23</v>
      </c>
      <c r="B31" s="52" t="s">
        <v>24</v>
      </c>
      <c r="C31" s="53" t="s">
        <v>3976</v>
      </c>
      <c r="D31" s="52" t="s">
        <v>2041</v>
      </c>
      <c r="E31" s="53" t="s">
        <v>4229</v>
      </c>
      <c r="F31" s="53" t="s">
        <v>5430</v>
      </c>
      <c r="G31" s="52">
        <v>2</v>
      </c>
    </row>
    <row r="32" spans="1:7" ht="30" customHeight="1" x14ac:dyDescent="0.65">
      <c r="A32" s="54">
        <f t="shared" si="0"/>
        <v>24</v>
      </c>
      <c r="B32" s="54" t="s">
        <v>24</v>
      </c>
      <c r="C32" s="55" t="s">
        <v>3990</v>
      </c>
      <c r="D32" s="54" t="s">
        <v>2041</v>
      </c>
      <c r="E32" s="55" t="s">
        <v>4230</v>
      </c>
      <c r="F32" s="55" t="s">
        <v>5431</v>
      </c>
      <c r="G32" s="54">
        <v>2</v>
      </c>
    </row>
    <row r="33" spans="1:7" ht="30" customHeight="1" x14ac:dyDescent="0.65">
      <c r="A33" s="52">
        <f t="shared" si="0"/>
        <v>25</v>
      </c>
      <c r="B33" s="52" t="s">
        <v>24</v>
      </c>
      <c r="C33" s="53" t="s">
        <v>4018</v>
      </c>
      <c r="D33" s="52" t="s">
        <v>28</v>
      </c>
      <c r="E33" s="53" t="s">
        <v>4231</v>
      </c>
      <c r="F33" s="53" t="s">
        <v>5432</v>
      </c>
      <c r="G33" s="52">
        <v>1</v>
      </c>
    </row>
    <row r="34" spans="1:7" ht="30" customHeight="1" x14ac:dyDescent="0.65">
      <c r="A34" s="54">
        <f t="shared" si="0"/>
        <v>26</v>
      </c>
      <c r="B34" s="60" t="s">
        <v>24</v>
      </c>
      <c r="C34" s="61" t="s">
        <v>4158</v>
      </c>
      <c r="D34" s="60" t="s">
        <v>2041</v>
      </c>
      <c r="E34" s="65" t="s">
        <v>4232</v>
      </c>
      <c r="F34" s="61" t="s">
        <v>5433</v>
      </c>
      <c r="G34" s="60">
        <v>1</v>
      </c>
    </row>
    <row r="35" spans="1:7" ht="30" customHeight="1" x14ac:dyDescent="0.65">
      <c r="A35" s="52">
        <f t="shared" si="0"/>
        <v>27</v>
      </c>
      <c r="B35" s="52" t="s">
        <v>39</v>
      </c>
      <c r="C35" s="53" t="s">
        <v>38</v>
      </c>
      <c r="D35" s="52" t="s">
        <v>41</v>
      </c>
      <c r="E35" s="53" t="s">
        <v>4233</v>
      </c>
      <c r="F35" s="53" t="s">
        <v>5430</v>
      </c>
      <c r="G35" s="52">
        <v>1</v>
      </c>
    </row>
    <row r="36" spans="1:7" ht="30" customHeight="1" x14ac:dyDescent="0.65">
      <c r="A36" s="54">
        <f t="shared" si="0"/>
        <v>28</v>
      </c>
      <c r="B36" s="54" t="s">
        <v>39</v>
      </c>
      <c r="C36" s="55" t="s">
        <v>4159</v>
      </c>
      <c r="D36" s="54" t="s">
        <v>43</v>
      </c>
      <c r="E36" s="55" t="s">
        <v>4234</v>
      </c>
      <c r="F36" s="55" t="s">
        <v>5434</v>
      </c>
      <c r="G36" s="54">
        <v>1</v>
      </c>
    </row>
    <row r="37" spans="1:7" ht="30" customHeight="1" x14ac:dyDescent="0.65">
      <c r="A37" s="52">
        <f t="shared" si="0"/>
        <v>29</v>
      </c>
      <c r="B37" s="52" t="s">
        <v>39</v>
      </c>
      <c r="C37" s="53" t="s">
        <v>44</v>
      </c>
      <c r="D37" s="52" t="s">
        <v>43</v>
      </c>
      <c r="E37" s="53" t="s">
        <v>4235</v>
      </c>
      <c r="F37" s="53" t="s">
        <v>5435</v>
      </c>
      <c r="G37" s="52">
        <v>1</v>
      </c>
    </row>
    <row r="38" spans="1:7" ht="30" customHeight="1" x14ac:dyDescent="0.65">
      <c r="A38" s="54">
        <f t="shared" si="0"/>
        <v>30</v>
      </c>
      <c r="B38" s="54" t="s">
        <v>39</v>
      </c>
      <c r="C38" s="55" t="s">
        <v>45</v>
      </c>
      <c r="D38" s="54" t="s">
        <v>43</v>
      </c>
      <c r="E38" s="55" t="s">
        <v>4236</v>
      </c>
      <c r="F38" s="55" t="s">
        <v>5430</v>
      </c>
      <c r="G38" s="54">
        <v>1</v>
      </c>
    </row>
    <row r="39" spans="1:7" ht="30" customHeight="1" x14ac:dyDescent="0.65">
      <c r="A39" s="52">
        <f t="shared" si="0"/>
        <v>31</v>
      </c>
      <c r="B39" s="52" t="s">
        <v>39</v>
      </c>
      <c r="C39" s="53" t="s">
        <v>2115</v>
      </c>
      <c r="D39" s="52" t="s">
        <v>48</v>
      </c>
      <c r="E39" s="53" t="s">
        <v>4237</v>
      </c>
      <c r="F39" s="53" t="s">
        <v>5434</v>
      </c>
      <c r="G39" s="52">
        <v>1</v>
      </c>
    </row>
    <row r="40" spans="1:7" ht="30" customHeight="1" x14ac:dyDescent="0.65">
      <c r="A40" s="54">
        <f t="shared" si="0"/>
        <v>32</v>
      </c>
      <c r="B40" s="54" t="s">
        <v>39</v>
      </c>
      <c r="C40" s="55" t="s">
        <v>49</v>
      </c>
      <c r="D40" s="54" t="s">
        <v>43</v>
      </c>
      <c r="E40" s="55" t="s">
        <v>4238</v>
      </c>
      <c r="F40" s="55" t="s">
        <v>5430</v>
      </c>
      <c r="G40" s="54">
        <v>1</v>
      </c>
    </row>
    <row r="41" spans="1:7" ht="30" customHeight="1" x14ac:dyDescent="0.65">
      <c r="A41" s="52">
        <f t="shared" si="0"/>
        <v>33</v>
      </c>
      <c r="B41" s="52" t="s">
        <v>39</v>
      </c>
      <c r="C41" s="53" t="s">
        <v>52</v>
      </c>
      <c r="D41" s="52" t="s">
        <v>53</v>
      </c>
      <c r="E41" s="53" t="s">
        <v>4239</v>
      </c>
      <c r="F41" s="53" t="s">
        <v>5430</v>
      </c>
      <c r="G41" s="52">
        <v>1</v>
      </c>
    </row>
    <row r="42" spans="1:7" ht="30" customHeight="1" x14ac:dyDescent="0.65">
      <c r="A42" s="54">
        <f t="shared" si="0"/>
        <v>34</v>
      </c>
      <c r="B42" s="54" t="s">
        <v>39</v>
      </c>
      <c r="C42" s="55" t="s">
        <v>54</v>
      </c>
      <c r="D42" s="54" t="s">
        <v>53</v>
      </c>
      <c r="E42" s="55" t="s">
        <v>4240</v>
      </c>
      <c r="F42" s="55" t="s">
        <v>5434</v>
      </c>
      <c r="G42" s="54">
        <v>1</v>
      </c>
    </row>
    <row r="43" spans="1:7" ht="30" customHeight="1" x14ac:dyDescent="0.65">
      <c r="A43" s="52">
        <f t="shared" si="0"/>
        <v>35</v>
      </c>
      <c r="B43" s="52" t="s">
        <v>39</v>
      </c>
      <c r="C43" s="53" t="s">
        <v>55</v>
      </c>
      <c r="D43" s="52" t="s">
        <v>56</v>
      </c>
      <c r="E43" s="53" t="s">
        <v>4241</v>
      </c>
      <c r="F43" s="53" t="s">
        <v>5430</v>
      </c>
      <c r="G43" s="52">
        <v>1</v>
      </c>
    </row>
    <row r="44" spans="1:7" ht="30" customHeight="1" x14ac:dyDescent="0.65">
      <c r="A44" s="54">
        <f t="shared" si="0"/>
        <v>36</v>
      </c>
      <c r="B44" s="54" t="s">
        <v>39</v>
      </c>
      <c r="C44" s="55" t="s">
        <v>57</v>
      </c>
      <c r="D44" s="54" t="s">
        <v>53</v>
      </c>
      <c r="E44" s="55" t="s">
        <v>4242</v>
      </c>
      <c r="F44" s="55" t="s">
        <v>5434</v>
      </c>
      <c r="G44" s="54">
        <v>1</v>
      </c>
    </row>
    <row r="45" spans="1:7" ht="30" customHeight="1" x14ac:dyDescent="0.65">
      <c r="A45" s="52">
        <f t="shared" si="0"/>
        <v>37</v>
      </c>
      <c r="B45" s="52" t="s">
        <v>59</v>
      </c>
      <c r="C45" s="53" t="s">
        <v>58</v>
      </c>
      <c r="D45" s="52" t="s">
        <v>59</v>
      </c>
      <c r="E45" s="53" t="s">
        <v>4243</v>
      </c>
      <c r="F45" s="53" t="s">
        <v>5430</v>
      </c>
      <c r="G45" s="52">
        <v>1</v>
      </c>
    </row>
    <row r="46" spans="1:7" ht="30" customHeight="1" x14ac:dyDescent="0.65">
      <c r="A46" s="54">
        <f t="shared" si="0"/>
        <v>38</v>
      </c>
      <c r="B46" s="54" t="s">
        <v>59</v>
      </c>
      <c r="C46" s="55" t="s">
        <v>61</v>
      </c>
      <c r="D46" s="54" t="s">
        <v>59</v>
      </c>
      <c r="E46" s="55" t="s">
        <v>4244</v>
      </c>
      <c r="F46" s="55" t="s">
        <v>5434</v>
      </c>
      <c r="G46" s="54">
        <v>1</v>
      </c>
    </row>
    <row r="47" spans="1:7" ht="30" customHeight="1" x14ac:dyDescent="0.65">
      <c r="A47" s="52">
        <f t="shared" si="0"/>
        <v>39</v>
      </c>
      <c r="B47" s="52" t="s">
        <v>59</v>
      </c>
      <c r="C47" s="53" t="s">
        <v>63</v>
      </c>
      <c r="D47" s="52" t="s">
        <v>64</v>
      </c>
      <c r="E47" s="53" t="s">
        <v>4245</v>
      </c>
      <c r="F47" s="53" t="s">
        <v>5430</v>
      </c>
      <c r="G47" s="52">
        <v>1</v>
      </c>
    </row>
    <row r="48" spans="1:7" ht="30" customHeight="1" x14ac:dyDescent="0.65">
      <c r="A48" s="54">
        <f t="shared" si="0"/>
        <v>40</v>
      </c>
      <c r="B48" s="54" t="s">
        <v>59</v>
      </c>
      <c r="C48" s="55" t="s">
        <v>2251</v>
      </c>
      <c r="D48" s="54" t="s">
        <v>65</v>
      </c>
      <c r="E48" s="55" t="s">
        <v>4246</v>
      </c>
      <c r="F48" s="55" t="s">
        <v>5430</v>
      </c>
      <c r="G48" s="54">
        <v>1</v>
      </c>
    </row>
    <row r="49" spans="1:7" ht="30" customHeight="1" x14ac:dyDescent="0.65">
      <c r="A49" s="52">
        <f t="shared" si="0"/>
        <v>41</v>
      </c>
      <c r="B49" s="52" t="s">
        <v>59</v>
      </c>
      <c r="C49" s="53" t="s">
        <v>66</v>
      </c>
      <c r="D49" s="52" t="s">
        <v>67</v>
      </c>
      <c r="E49" s="53" t="s">
        <v>4247</v>
      </c>
      <c r="F49" s="53" t="s">
        <v>5430</v>
      </c>
      <c r="G49" s="52">
        <v>1</v>
      </c>
    </row>
    <row r="50" spans="1:7" ht="30" customHeight="1" x14ac:dyDescent="0.65">
      <c r="A50" s="54">
        <f t="shared" si="0"/>
        <v>42</v>
      </c>
      <c r="B50" s="54" t="s">
        <v>59</v>
      </c>
      <c r="C50" s="55" t="s">
        <v>2116</v>
      </c>
      <c r="D50" s="54" t="s">
        <v>69</v>
      </c>
      <c r="E50" s="55" t="s">
        <v>4248</v>
      </c>
      <c r="F50" s="55" t="s">
        <v>5430</v>
      </c>
      <c r="G50" s="54">
        <v>1</v>
      </c>
    </row>
    <row r="51" spans="1:7" ht="30" customHeight="1" x14ac:dyDescent="0.65">
      <c r="A51" s="52">
        <f t="shared" si="0"/>
        <v>43</v>
      </c>
      <c r="B51" s="52" t="s">
        <v>59</v>
      </c>
      <c r="C51" s="53" t="s">
        <v>4160</v>
      </c>
      <c r="D51" s="52" t="s">
        <v>70</v>
      </c>
      <c r="E51" s="53" t="s">
        <v>4249</v>
      </c>
      <c r="F51" s="53" t="s">
        <v>5430</v>
      </c>
      <c r="G51" s="52">
        <v>1</v>
      </c>
    </row>
    <row r="52" spans="1:7" ht="30" customHeight="1" x14ac:dyDescent="0.65">
      <c r="A52" s="54">
        <f t="shared" si="0"/>
        <v>44</v>
      </c>
      <c r="B52" s="54" t="s">
        <v>59</v>
      </c>
      <c r="C52" s="55" t="s">
        <v>4161</v>
      </c>
      <c r="D52" s="54" t="s">
        <v>64</v>
      </c>
      <c r="E52" s="55" t="s">
        <v>4250</v>
      </c>
      <c r="F52" s="55" t="s">
        <v>5430</v>
      </c>
      <c r="G52" s="54">
        <v>1</v>
      </c>
    </row>
    <row r="53" spans="1:7" ht="30" customHeight="1" x14ac:dyDescent="0.65">
      <c r="A53" s="52">
        <f t="shared" si="0"/>
        <v>45</v>
      </c>
      <c r="B53" s="52" t="s">
        <v>59</v>
      </c>
      <c r="C53" s="53" t="s">
        <v>72</v>
      </c>
      <c r="D53" s="52" t="s">
        <v>73</v>
      </c>
      <c r="E53" s="53" t="s">
        <v>4251</v>
      </c>
      <c r="F53" s="53" t="s">
        <v>5430</v>
      </c>
      <c r="G53" s="52">
        <v>1</v>
      </c>
    </row>
    <row r="54" spans="1:7" ht="30" customHeight="1" x14ac:dyDescent="0.65">
      <c r="A54" s="54">
        <f t="shared" si="0"/>
        <v>46</v>
      </c>
      <c r="B54" s="54" t="s">
        <v>59</v>
      </c>
      <c r="C54" s="55" t="s">
        <v>74</v>
      </c>
      <c r="D54" s="54" t="s">
        <v>64</v>
      </c>
      <c r="E54" s="55" t="s">
        <v>4252</v>
      </c>
      <c r="F54" s="55" t="s">
        <v>5430</v>
      </c>
      <c r="G54" s="54">
        <v>1</v>
      </c>
    </row>
    <row r="55" spans="1:7" ht="30" customHeight="1" x14ac:dyDescent="0.65">
      <c r="A55" s="52">
        <f t="shared" si="0"/>
        <v>47</v>
      </c>
      <c r="B55" s="52" t="s">
        <v>59</v>
      </c>
      <c r="C55" s="53" t="s">
        <v>75</v>
      </c>
      <c r="D55" s="52" t="s">
        <v>76</v>
      </c>
      <c r="E55" s="53" t="s">
        <v>4253</v>
      </c>
      <c r="F55" s="53" t="s">
        <v>5430</v>
      </c>
      <c r="G55" s="52">
        <v>1</v>
      </c>
    </row>
    <row r="56" spans="1:7" ht="30" customHeight="1" x14ac:dyDescent="0.65">
      <c r="A56" s="54">
        <f t="shared" si="0"/>
        <v>48</v>
      </c>
      <c r="B56" s="54" t="s">
        <v>59</v>
      </c>
      <c r="C56" s="55" t="s">
        <v>77</v>
      </c>
      <c r="D56" s="54" t="s">
        <v>78</v>
      </c>
      <c r="E56" s="55" t="s">
        <v>4254</v>
      </c>
      <c r="F56" s="55" t="s">
        <v>5430</v>
      </c>
      <c r="G56" s="54">
        <v>1</v>
      </c>
    </row>
    <row r="57" spans="1:7" ht="30" customHeight="1" x14ac:dyDescent="0.65">
      <c r="A57" s="52">
        <f t="shared" si="0"/>
        <v>49</v>
      </c>
      <c r="B57" s="52" t="s">
        <v>59</v>
      </c>
      <c r="C57" s="53" t="s">
        <v>3233</v>
      </c>
      <c r="D57" s="52" t="s">
        <v>59</v>
      </c>
      <c r="E57" s="53" t="s">
        <v>4255</v>
      </c>
      <c r="F57" s="53" t="s">
        <v>5430</v>
      </c>
      <c r="G57" s="52">
        <v>1</v>
      </c>
    </row>
    <row r="58" spans="1:7" ht="30" customHeight="1" x14ac:dyDescent="0.65">
      <c r="A58" s="54">
        <f t="shared" si="0"/>
        <v>50</v>
      </c>
      <c r="B58" s="54" t="s">
        <v>59</v>
      </c>
      <c r="C58" s="55" t="s">
        <v>2252</v>
      </c>
      <c r="D58" s="54" t="s">
        <v>67</v>
      </c>
      <c r="E58" s="55" t="s">
        <v>4256</v>
      </c>
      <c r="F58" s="55" t="s">
        <v>5430</v>
      </c>
      <c r="G58" s="54">
        <v>1</v>
      </c>
    </row>
    <row r="59" spans="1:7" ht="30" customHeight="1" x14ac:dyDescent="0.65">
      <c r="A59" s="52">
        <f t="shared" si="0"/>
        <v>51</v>
      </c>
      <c r="B59" s="52" t="s">
        <v>79</v>
      </c>
      <c r="C59" s="53" t="s">
        <v>3234</v>
      </c>
      <c r="D59" s="52" t="s">
        <v>81</v>
      </c>
      <c r="E59" s="53" t="s">
        <v>4257</v>
      </c>
      <c r="F59" s="53" t="s">
        <v>5418</v>
      </c>
      <c r="G59" s="52">
        <v>1</v>
      </c>
    </row>
    <row r="60" spans="1:7" ht="30" customHeight="1" x14ac:dyDescent="0.65">
      <c r="A60" s="54">
        <f t="shared" si="0"/>
        <v>52</v>
      </c>
      <c r="B60" s="54" t="s">
        <v>79</v>
      </c>
      <c r="C60" s="55" t="s">
        <v>2176</v>
      </c>
      <c r="D60" s="54" t="s">
        <v>83</v>
      </c>
      <c r="E60" s="55" t="s">
        <v>4258</v>
      </c>
      <c r="F60" s="55" t="s">
        <v>5418</v>
      </c>
      <c r="G60" s="54">
        <v>1</v>
      </c>
    </row>
    <row r="61" spans="1:7" ht="30" customHeight="1" x14ac:dyDescent="0.65">
      <c r="A61" s="52">
        <f t="shared" si="0"/>
        <v>53</v>
      </c>
      <c r="B61" s="52" t="s">
        <v>79</v>
      </c>
      <c r="C61" s="53" t="s">
        <v>84</v>
      </c>
      <c r="D61" s="52" t="s">
        <v>85</v>
      </c>
      <c r="E61" s="53" t="s">
        <v>4259</v>
      </c>
      <c r="F61" s="53" t="s">
        <v>5418</v>
      </c>
      <c r="G61" s="52">
        <v>1</v>
      </c>
    </row>
    <row r="62" spans="1:7" ht="30" customHeight="1" x14ac:dyDescent="0.65">
      <c r="A62" s="54">
        <f t="shared" si="0"/>
        <v>54</v>
      </c>
      <c r="B62" s="54" t="s">
        <v>79</v>
      </c>
      <c r="C62" s="55" t="s">
        <v>86</v>
      </c>
      <c r="D62" s="54" t="s">
        <v>87</v>
      </c>
      <c r="E62" s="55" t="s">
        <v>4260</v>
      </c>
      <c r="F62" s="55" t="s">
        <v>5418</v>
      </c>
      <c r="G62" s="54">
        <v>1</v>
      </c>
    </row>
    <row r="63" spans="1:7" ht="30" customHeight="1" x14ac:dyDescent="0.65">
      <c r="A63" s="52">
        <f t="shared" si="0"/>
        <v>55</v>
      </c>
      <c r="B63" s="52" t="s">
        <v>79</v>
      </c>
      <c r="C63" s="53" t="s">
        <v>88</v>
      </c>
      <c r="D63" s="52" t="s">
        <v>89</v>
      </c>
      <c r="E63" s="53" t="s">
        <v>4261</v>
      </c>
      <c r="F63" s="53" t="s">
        <v>5418</v>
      </c>
      <c r="G63" s="52">
        <v>1</v>
      </c>
    </row>
    <row r="64" spans="1:7" ht="30" customHeight="1" x14ac:dyDescent="0.65">
      <c r="A64" s="54">
        <f t="shared" si="0"/>
        <v>56</v>
      </c>
      <c r="B64" s="54" t="s">
        <v>79</v>
      </c>
      <c r="C64" s="55" t="s">
        <v>90</v>
      </c>
      <c r="D64" s="54" t="s">
        <v>91</v>
      </c>
      <c r="E64" s="55" t="s">
        <v>4262</v>
      </c>
      <c r="F64" s="55" t="s">
        <v>5418</v>
      </c>
      <c r="G64" s="54">
        <v>1</v>
      </c>
    </row>
    <row r="65" spans="1:7" ht="30" customHeight="1" x14ac:dyDescent="0.65">
      <c r="A65" s="52">
        <f t="shared" si="0"/>
        <v>57</v>
      </c>
      <c r="B65" s="52" t="s">
        <v>79</v>
      </c>
      <c r="C65" s="53" t="s">
        <v>2117</v>
      </c>
      <c r="D65" s="52" t="s">
        <v>93</v>
      </c>
      <c r="E65" s="53" t="s">
        <v>4263</v>
      </c>
      <c r="F65" s="53" t="s">
        <v>5418</v>
      </c>
      <c r="G65" s="52">
        <v>1</v>
      </c>
    </row>
    <row r="66" spans="1:7" ht="30" customHeight="1" x14ac:dyDescent="0.65">
      <c r="A66" s="54">
        <f t="shared" si="0"/>
        <v>58</v>
      </c>
      <c r="B66" s="54" t="s">
        <v>79</v>
      </c>
      <c r="C66" s="55" t="s">
        <v>94</v>
      </c>
      <c r="D66" s="54" t="s">
        <v>95</v>
      </c>
      <c r="E66" s="55" t="s">
        <v>4264</v>
      </c>
      <c r="F66" s="55" t="s">
        <v>5418</v>
      </c>
      <c r="G66" s="54">
        <v>1</v>
      </c>
    </row>
    <row r="67" spans="1:7" ht="30" customHeight="1" x14ac:dyDescent="0.65">
      <c r="A67" s="52">
        <f t="shared" si="0"/>
        <v>59</v>
      </c>
      <c r="B67" s="52" t="s">
        <v>79</v>
      </c>
      <c r="C67" s="53" t="s">
        <v>96</v>
      </c>
      <c r="D67" s="52" t="s">
        <v>83</v>
      </c>
      <c r="E67" s="53" t="s">
        <v>4265</v>
      </c>
      <c r="F67" s="53" t="s">
        <v>5418</v>
      </c>
      <c r="G67" s="52">
        <v>1</v>
      </c>
    </row>
    <row r="68" spans="1:7" ht="30" customHeight="1" x14ac:dyDescent="0.65">
      <c r="A68" s="54">
        <f t="shared" si="0"/>
        <v>60</v>
      </c>
      <c r="B68" s="54" t="s">
        <v>79</v>
      </c>
      <c r="C68" s="55" t="s">
        <v>2118</v>
      </c>
      <c r="D68" s="54" t="s">
        <v>99</v>
      </c>
      <c r="E68" s="55" t="s">
        <v>4266</v>
      </c>
      <c r="F68" s="55" t="s">
        <v>5418</v>
      </c>
      <c r="G68" s="54">
        <v>1</v>
      </c>
    </row>
    <row r="69" spans="1:7" ht="30" customHeight="1" x14ac:dyDescent="0.65">
      <c r="A69" s="52">
        <f t="shared" si="0"/>
        <v>61</v>
      </c>
      <c r="B69" s="52" t="s">
        <v>79</v>
      </c>
      <c r="C69" s="53" t="s">
        <v>100</v>
      </c>
      <c r="D69" s="52" t="s">
        <v>101</v>
      </c>
      <c r="E69" s="53" t="s">
        <v>4267</v>
      </c>
      <c r="F69" s="53" t="s">
        <v>5418</v>
      </c>
      <c r="G69" s="52">
        <v>1</v>
      </c>
    </row>
    <row r="70" spans="1:7" ht="30" customHeight="1" x14ac:dyDescent="0.65">
      <c r="A70" s="54">
        <f t="shared" si="0"/>
        <v>62</v>
      </c>
      <c r="B70" s="54" t="s">
        <v>79</v>
      </c>
      <c r="C70" s="55" t="s">
        <v>1808</v>
      </c>
      <c r="D70" s="54" t="s">
        <v>102</v>
      </c>
      <c r="E70" s="55" t="s">
        <v>4268</v>
      </c>
      <c r="F70" s="55" t="s">
        <v>5418</v>
      </c>
      <c r="G70" s="54">
        <v>1</v>
      </c>
    </row>
    <row r="71" spans="1:7" ht="30" customHeight="1" x14ac:dyDescent="0.65">
      <c r="A71" s="52">
        <f t="shared" si="0"/>
        <v>63</v>
      </c>
      <c r="B71" s="52" t="s">
        <v>79</v>
      </c>
      <c r="C71" s="53" t="s">
        <v>3235</v>
      </c>
      <c r="D71" s="52" t="s">
        <v>104</v>
      </c>
      <c r="E71" s="53" t="s">
        <v>4269</v>
      </c>
      <c r="F71" s="53" t="s">
        <v>5418</v>
      </c>
      <c r="G71" s="52">
        <v>1</v>
      </c>
    </row>
    <row r="72" spans="1:7" ht="30" customHeight="1" x14ac:dyDescent="0.65">
      <c r="A72" s="54">
        <f t="shared" si="0"/>
        <v>64</v>
      </c>
      <c r="B72" s="54" t="s">
        <v>79</v>
      </c>
      <c r="C72" s="55" t="s">
        <v>3236</v>
      </c>
      <c r="D72" s="54" t="s">
        <v>107</v>
      </c>
      <c r="E72" s="55" t="s">
        <v>4270</v>
      </c>
      <c r="F72" s="55" t="s">
        <v>5418</v>
      </c>
      <c r="G72" s="54">
        <v>1</v>
      </c>
    </row>
    <row r="73" spans="1:7" ht="30" customHeight="1" x14ac:dyDescent="0.65">
      <c r="A73" s="52">
        <f t="shared" si="0"/>
        <v>65</v>
      </c>
      <c r="B73" s="52" t="s">
        <v>79</v>
      </c>
      <c r="C73" s="53" t="s">
        <v>108</v>
      </c>
      <c r="D73" s="52" t="s">
        <v>109</v>
      </c>
      <c r="E73" s="53" t="s">
        <v>4271</v>
      </c>
      <c r="F73" s="53" t="s">
        <v>5418</v>
      </c>
      <c r="G73" s="52">
        <v>1</v>
      </c>
    </row>
    <row r="74" spans="1:7" ht="30" customHeight="1" x14ac:dyDescent="0.65">
      <c r="A74" s="54">
        <f t="shared" si="0"/>
        <v>66</v>
      </c>
      <c r="B74" s="54" t="s">
        <v>79</v>
      </c>
      <c r="C74" s="55" t="s">
        <v>110</v>
      </c>
      <c r="D74" s="54" t="s">
        <v>111</v>
      </c>
      <c r="E74" s="55" t="s">
        <v>4272</v>
      </c>
      <c r="F74" s="55" t="s">
        <v>5418</v>
      </c>
      <c r="G74" s="54">
        <v>1</v>
      </c>
    </row>
    <row r="75" spans="1:7" ht="30" customHeight="1" x14ac:dyDescent="0.65">
      <c r="A75" s="52">
        <f t="shared" ref="A75:A138" si="1">A74+1</f>
        <v>67</v>
      </c>
      <c r="B75" s="52" t="s">
        <v>79</v>
      </c>
      <c r="C75" s="53" t="s">
        <v>112</v>
      </c>
      <c r="D75" s="52" t="s">
        <v>112</v>
      </c>
      <c r="E75" s="53" t="s">
        <v>4273</v>
      </c>
      <c r="F75" s="53" t="s">
        <v>5418</v>
      </c>
      <c r="G75" s="52">
        <v>1</v>
      </c>
    </row>
    <row r="76" spans="1:7" ht="30" customHeight="1" x14ac:dyDescent="0.65">
      <c r="A76" s="54">
        <f t="shared" si="1"/>
        <v>68</v>
      </c>
      <c r="B76" s="54" t="s">
        <v>79</v>
      </c>
      <c r="C76" s="55" t="s">
        <v>113</v>
      </c>
      <c r="D76" s="54" t="s">
        <v>115</v>
      </c>
      <c r="E76" s="55" t="s">
        <v>4274</v>
      </c>
      <c r="F76" s="55" t="s">
        <v>5418</v>
      </c>
      <c r="G76" s="54">
        <v>1</v>
      </c>
    </row>
    <row r="77" spans="1:7" ht="30" customHeight="1" x14ac:dyDescent="0.65">
      <c r="A77" s="52">
        <f t="shared" si="1"/>
        <v>69</v>
      </c>
      <c r="B77" s="52" t="s">
        <v>79</v>
      </c>
      <c r="C77" s="53" t="s">
        <v>116</v>
      </c>
      <c r="D77" s="52" t="s">
        <v>115</v>
      </c>
      <c r="E77" s="53" t="s">
        <v>4275</v>
      </c>
      <c r="F77" s="53" t="s">
        <v>5418</v>
      </c>
      <c r="G77" s="52">
        <v>1</v>
      </c>
    </row>
    <row r="78" spans="1:7" ht="30" customHeight="1" x14ac:dyDescent="0.65">
      <c r="A78" s="54">
        <f t="shared" si="1"/>
        <v>70</v>
      </c>
      <c r="B78" s="54" t="s">
        <v>79</v>
      </c>
      <c r="C78" s="55" t="s">
        <v>2177</v>
      </c>
      <c r="D78" s="54" t="s">
        <v>115</v>
      </c>
      <c r="E78" s="55" t="s">
        <v>4276</v>
      </c>
      <c r="F78" s="55" t="s">
        <v>5418</v>
      </c>
      <c r="G78" s="54">
        <v>1</v>
      </c>
    </row>
    <row r="79" spans="1:7" ht="30" customHeight="1" x14ac:dyDescent="0.65">
      <c r="A79" s="52">
        <f t="shared" si="1"/>
        <v>71</v>
      </c>
      <c r="B79" s="52" t="s">
        <v>79</v>
      </c>
      <c r="C79" s="53" t="s">
        <v>3237</v>
      </c>
      <c r="D79" s="52" t="s">
        <v>115</v>
      </c>
      <c r="E79" s="53" t="s">
        <v>4277</v>
      </c>
      <c r="F79" s="53" t="s">
        <v>5418</v>
      </c>
      <c r="G79" s="52">
        <v>1</v>
      </c>
    </row>
    <row r="80" spans="1:7" ht="30" customHeight="1" x14ac:dyDescent="0.65">
      <c r="A80" s="54">
        <f t="shared" si="1"/>
        <v>72</v>
      </c>
      <c r="B80" s="54" t="s">
        <v>79</v>
      </c>
      <c r="C80" s="55" t="s">
        <v>119</v>
      </c>
      <c r="D80" s="54" t="s">
        <v>115</v>
      </c>
      <c r="E80" s="55" t="s">
        <v>4278</v>
      </c>
      <c r="F80" s="55" t="s">
        <v>5418</v>
      </c>
      <c r="G80" s="54">
        <v>1</v>
      </c>
    </row>
    <row r="81" spans="1:7" ht="30" customHeight="1" x14ac:dyDescent="0.65">
      <c r="A81" s="52">
        <f t="shared" si="1"/>
        <v>73</v>
      </c>
      <c r="B81" s="52" t="s">
        <v>79</v>
      </c>
      <c r="C81" s="53" t="s">
        <v>120</v>
      </c>
      <c r="D81" s="52" t="s">
        <v>121</v>
      </c>
      <c r="E81" s="53" t="s">
        <v>4279</v>
      </c>
      <c r="F81" s="53" t="s">
        <v>5418</v>
      </c>
      <c r="G81" s="52">
        <v>1</v>
      </c>
    </row>
    <row r="82" spans="1:7" ht="30" customHeight="1" x14ac:dyDescent="0.65">
      <c r="A82" s="54">
        <f t="shared" si="1"/>
        <v>74</v>
      </c>
      <c r="B82" s="54" t="s">
        <v>79</v>
      </c>
      <c r="C82" s="55" t="s">
        <v>122</v>
      </c>
      <c r="D82" s="54" t="s">
        <v>115</v>
      </c>
      <c r="E82" s="55" t="s">
        <v>4280</v>
      </c>
      <c r="F82" s="55" t="s">
        <v>5418</v>
      </c>
      <c r="G82" s="54">
        <v>1</v>
      </c>
    </row>
    <row r="83" spans="1:7" ht="30" customHeight="1" x14ac:dyDescent="0.65">
      <c r="A83" s="52">
        <f t="shared" si="1"/>
        <v>75</v>
      </c>
      <c r="B83" s="52" t="s">
        <v>79</v>
      </c>
      <c r="C83" s="53" t="s">
        <v>123</v>
      </c>
      <c r="D83" s="52" t="s">
        <v>115</v>
      </c>
      <c r="E83" s="53" t="s">
        <v>4281</v>
      </c>
      <c r="F83" s="53" t="s">
        <v>5418</v>
      </c>
      <c r="G83" s="52">
        <v>1</v>
      </c>
    </row>
    <row r="84" spans="1:7" ht="30" customHeight="1" x14ac:dyDescent="0.65">
      <c r="A84" s="54">
        <f t="shared" si="1"/>
        <v>76</v>
      </c>
      <c r="B84" s="54" t="s">
        <v>79</v>
      </c>
      <c r="C84" s="55" t="s">
        <v>124</v>
      </c>
      <c r="D84" s="54" t="s">
        <v>124</v>
      </c>
      <c r="E84" s="55" t="s">
        <v>4282</v>
      </c>
      <c r="F84" s="55" t="s">
        <v>5418</v>
      </c>
      <c r="G84" s="54">
        <v>1</v>
      </c>
    </row>
    <row r="85" spans="1:7" ht="30" customHeight="1" x14ac:dyDescent="0.65">
      <c r="A85" s="52">
        <f t="shared" si="1"/>
        <v>77</v>
      </c>
      <c r="B85" s="52" t="s">
        <v>79</v>
      </c>
      <c r="C85" s="53" t="s">
        <v>127</v>
      </c>
      <c r="D85" s="52" t="s">
        <v>129</v>
      </c>
      <c r="E85" s="53" t="s">
        <v>4283</v>
      </c>
      <c r="F85" s="53" t="s">
        <v>5418</v>
      </c>
      <c r="G85" s="52">
        <v>1</v>
      </c>
    </row>
    <row r="86" spans="1:7" ht="30" customHeight="1" x14ac:dyDescent="0.65">
      <c r="A86" s="54">
        <f t="shared" si="1"/>
        <v>78</v>
      </c>
      <c r="B86" s="54" t="s">
        <v>79</v>
      </c>
      <c r="C86" s="55" t="s">
        <v>3238</v>
      </c>
      <c r="D86" s="54" t="s">
        <v>5642</v>
      </c>
      <c r="E86" s="55" t="s">
        <v>4284</v>
      </c>
      <c r="F86" s="55" t="s">
        <v>5418</v>
      </c>
      <c r="G86" s="54">
        <v>1</v>
      </c>
    </row>
    <row r="87" spans="1:7" ht="30" customHeight="1" x14ac:dyDescent="0.65">
      <c r="A87" s="52">
        <f t="shared" si="1"/>
        <v>79</v>
      </c>
      <c r="B87" s="52" t="s">
        <v>79</v>
      </c>
      <c r="C87" s="53" t="s">
        <v>131</v>
      </c>
      <c r="D87" s="52" t="s">
        <v>107</v>
      </c>
      <c r="E87" s="53" t="s">
        <v>4285</v>
      </c>
      <c r="F87" s="53" t="s">
        <v>5418</v>
      </c>
      <c r="G87" s="52">
        <v>1</v>
      </c>
    </row>
    <row r="88" spans="1:7" ht="30" customHeight="1" x14ac:dyDescent="0.65">
      <c r="A88" s="54">
        <f t="shared" si="1"/>
        <v>80</v>
      </c>
      <c r="B88" s="54" t="s">
        <v>79</v>
      </c>
      <c r="C88" s="55" t="s">
        <v>132</v>
      </c>
      <c r="D88" s="54" t="s">
        <v>133</v>
      </c>
      <c r="E88" s="55" t="s">
        <v>4286</v>
      </c>
      <c r="F88" s="55" t="s">
        <v>5418</v>
      </c>
      <c r="G88" s="54">
        <v>1</v>
      </c>
    </row>
    <row r="89" spans="1:7" ht="30" customHeight="1" x14ac:dyDescent="0.65">
      <c r="A89" s="52">
        <f t="shared" si="1"/>
        <v>81</v>
      </c>
      <c r="B89" s="52" t="s">
        <v>79</v>
      </c>
      <c r="C89" s="53" t="s">
        <v>134</v>
      </c>
      <c r="D89" s="52" t="s">
        <v>134</v>
      </c>
      <c r="E89" s="53" t="s">
        <v>4287</v>
      </c>
      <c r="F89" s="53" t="s">
        <v>5418</v>
      </c>
      <c r="G89" s="52">
        <v>1</v>
      </c>
    </row>
    <row r="90" spans="1:7" ht="30" customHeight="1" x14ac:dyDescent="0.65">
      <c r="A90" s="54">
        <f t="shared" si="1"/>
        <v>82</v>
      </c>
      <c r="B90" s="54" t="s">
        <v>79</v>
      </c>
      <c r="C90" s="55" t="s">
        <v>135</v>
      </c>
      <c r="D90" s="54" t="s">
        <v>137</v>
      </c>
      <c r="E90" s="55" t="s">
        <v>4288</v>
      </c>
      <c r="F90" s="55" t="s">
        <v>5418</v>
      </c>
      <c r="G90" s="54">
        <v>1</v>
      </c>
    </row>
    <row r="91" spans="1:7" ht="30" customHeight="1" x14ac:dyDescent="0.65">
      <c r="A91" s="52">
        <f t="shared" si="1"/>
        <v>83</v>
      </c>
      <c r="B91" s="52" t="s">
        <v>79</v>
      </c>
      <c r="C91" s="53" t="s">
        <v>138</v>
      </c>
      <c r="D91" s="52" t="s">
        <v>115</v>
      </c>
      <c r="E91" s="53" t="s">
        <v>4289</v>
      </c>
      <c r="F91" s="53" t="s">
        <v>5418</v>
      </c>
      <c r="G91" s="52">
        <v>1</v>
      </c>
    </row>
    <row r="92" spans="1:7" ht="30" customHeight="1" x14ac:dyDescent="0.65">
      <c r="A92" s="54">
        <f t="shared" si="1"/>
        <v>84</v>
      </c>
      <c r="B92" s="54" t="s">
        <v>79</v>
      </c>
      <c r="C92" s="55" t="s">
        <v>4162</v>
      </c>
      <c r="D92" s="54" t="s">
        <v>139</v>
      </c>
      <c r="E92" s="55" t="s">
        <v>4290</v>
      </c>
      <c r="F92" s="55" t="s">
        <v>5418</v>
      </c>
      <c r="G92" s="54">
        <v>1</v>
      </c>
    </row>
    <row r="93" spans="1:7" ht="30" customHeight="1" x14ac:dyDescent="0.65">
      <c r="A93" s="52">
        <f t="shared" si="1"/>
        <v>85</v>
      </c>
      <c r="B93" s="52" t="s">
        <v>79</v>
      </c>
      <c r="C93" s="53" t="s">
        <v>140</v>
      </c>
      <c r="D93" s="52" t="s">
        <v>115</v>
      </c>
      <c r="E93" s="53" t="s">
        <v>4291</v>
      </c>
      <c r="F93" s="53" t="s">
        <v>5418</v>
      </c>
      <c r="G93" s="52">
        <v>1</v>
      </c>
    </row>
    <row r="94" spans="1:7" ht="30" customHeight="1" x14ac:dyDescent="0.65">
      <c r="A94" s="54">
        <f t="shared" si="1"/>
        <v>86</v>
      </c>
      <c r="B94" s="54" t="s">
        <v>79</v>
      </c>
      <c r="C94" s="55" t="s">
        <v>142</v>
      </c>
      <c r="D94" s="54" t="s">
        <v>115</v>
      </c>
      <c r="E94" s="55" t="s">
        <v>4292</v>
      </c>
      <c r="F94" s="55" t="s">
        <v>5418</v>
      </c>
      <c r="G94" s="54">
        <v>1</v>
      </c>
    </row>
    <row r="95" spans="1:7" ht="30" customHeight="1" x14ac:dyDescent="0.65">
      <c r="A95" s="52">
        <f t="shared" si="1"/>
        <v>87</v>
      </c>
      <c r="B95" s="52" t="s">
        <v>79</v>
      </c>
      <c r="C95" s="53" t="s">
        <v>143</v>
      </c>
      <c r="D95" s="52" t="s">
        <v>81</v>
      </c>
      <c r="E95" s="53" t="s">
        <v>4293</v>
      </c>
      <c r="F95" s="53" t="s">
        <v>5418</v>
      </c>
      <c r="G95" s="52">
        <v>1</v>
      </c>
    </row>
    <row r="96" spans="1:7" ht="30" customHeight="1" x14ac:dyDescent="0.65">
      <c r="A96" s="54">
        <f t="shared" si="1"/>
        <v>88</v>
      </c>
      <c r="B96" s="54" t="s">
        <v>79</v>
      </c>
      <c r="C96" s="55" t="s">
        <v>144</v>
      </c>
      <c r="D96" s="54" t="s">
        <v>144</v>
      </c>
      <c r="E96" s="55" t="s">
        <v>4294</v>
      </c>
      <c r="F96" s="55" t="s">
        <v>5418</v>
      </c>
      <c r="G96" s="54">
        <v>1</v>
      </c>
    </row>
    <row r="97" spans="1:7" ht="30" customHeight="1" x14ac:dyDescent="0.65">
      <c r="A97" s="52">
        <f t="shared" si="1"/>
        <v>89</v>
      </c>
      <c r="B97" s="52" t="s">
        <v>79</v>
      </c>
      <c r="C97" s="53" t="s">
        <v>107</v>
      </c>
      <c r="D97" s="52" t="s">
        <v>107</v>
      </c>
      <c r="E97" s="53" t="s">
        <v>4295</v>
      </c>
      <c r="F97" s="53" t="s">
        <v>5418</v>
      </c>
      <c r="G97" s="52">
        <v>1</v>
      </c>
    </row>
    <row r="98" spans="1:7" ht="30" customHeight="1" x14ac:dyDescent="0.65">
      <c r="A98" s="54">
        <f t="shared" si="1"/>
        <v>90</v>
      </c>
      <c r="B98" s="54" t="s">
        <v>79</v>
      </c>
      <c r="C98" s="55" t="s">
        <v>146</v>
      </c>
      <c r="D98" s="54" t="s">
        <v>146</v>
      </c>
      <c r="E98" s="55" t="s">
        <v>4296</v>
      </c>
      <c r="F98" s="55" t="s">
        <v>5418</v>
      </c>
      <c r="G98" s="54">
        <v>1</v>
      </c>
    </row>
    <row r="99" spans="1:7" ht="30" customHeight="1" x14ac:dyDescent="0.65">
      <c r="A99" s="52">
        <f t="shared" si="1"/>
        <v>91</v>
      </c>
      <c r="B99" s="52" t="s">
        <v>79</v>
      </c>
      <c r="C99" s="53" t="s">
        <v>147</v>
      </c>
      <c r="D99" s="52" t="s">
        <v>148</v>
      </c>
      <c r="E99" s="53" t="s">
        <v>4297</v>
      </c>
      <c r="F99" s="53" t="s">
        <v>5418</v>
      </c>
      <c r="G99" s="52">
        <v>1</v>
      </c>
    </row>
    <row r="100" spans="1:7" ht="30" customHeight="1" x14ac:dyDescent="0.65">
      <c r="A100" s="54">
        <f t="shared" si="1"/>
        <v>92</v>
      </c>
      <c r="B100" s="54" t="s">
        <v>79</v>
      </c>
      <c r="C100" s="55" t="s">
        <v>149</v>
      </c>
      <c r="D100" s="54" t="s">
        <v>150</v>
      </c>
      <c r="E100" s="55" t="s">
        <v>4298</v>
      </c>
      <c r="F100" s="55" t="s">
        <v>5418</v>
      </c>
      <c r="G100" s="54">
        <v>1</v>
      </c>
    </row>
    <row r="101" spans="1:7" ht="30" customHeight="1" x14ac:dyDescent="0.65">
      <c r="A101" s="52">
        <f t="shared" si="1"/>
        <v>93</v>
      </c>
      <c r="B101" s="52" t="s">
        <v>79</v>
      </c>
      <c r="C101" s="53" t="s">
        <v>151</v>
      </c>
      <c r="D101" s="52" t="s">
        <v>152</v>
      </c>
      <c r="E101" s="53" t="s">
        <v>4299</v>
      </c>
      <c r="F101" s="53" t="s">
        <v>5418</v>
      </c>
      <c r="G101" s="52">
        <v>1</v>
      </c>
    </row>
    <row r="102" spans="1:7" ht="30" customHeight="1" x14ac:dyDescent="0.65">
      <c r="A102" s="54">
        <f t="shared" si="1"/>
        <v>94</v>
      </c>
      <c r="B102" s="54" t="s">
        <v>79</v>
      </c>
      <c r="C102" s="55" t="s">
        <v>3239</v>
      </c>
      <c r="D102" s="54" t="s">
        <v>5642</v>
      </c>
      <c r="E102" s="55" t="s">
        <v>4300</v>
      </c>
      <c r="F102" s="55" t="s">
        <v>5418</v>
      </c>
      <c r="G102" s="54">
        <v>1</v>
      </c>
    </row>
    <row r="103" spans="1:7" ht="30" customHeight="1" x14ac:dyDescent="0.65">
      <c r="A103" s="52">
        <f t="shared" si="1"/>
        <v>95</v>
      </c>
      <c r="B103" s="52" t="s">
        <v>79</v>
      </c>
      <c r="C103" s="53" t="s">
        <v>153</v>
      </c>
      <c r="D103" s="52" t="s">
        <v>154</v>
      </c>
      <c r="E103" s="53" t="s">
        <v>4301</v>
      </c>
      <c r="F103" s="53" t="s">
        <v>5418</v>
      </c>
      <c r="G103" s="52">
        <v>1</v>
      </c>
    </row>
    <row r="104" spans="1:7" ht="30" customHeight="1" x14ac:dyDescent="0.65">
      <c r="A104" s="54">
        <f t="shared" si="1"/>
        <v>96</v>
      </c>
      <c r="B104" s="54" t="s">
        <v>79</v>
      </c>
      <c r="C104" s="55" t="s">
        <v>155</v>
      </c>
      <c r="D104" s="54" t="s">
        <v>156</v>
      </c>
      <c r="E104" s="55" t="s">
        <v>4302</v>
      </c>
      <c r="F104" s="55" t="s">
        <v>5418</v>
      </c>
      <c r="G104" s="54">
        <v>1</v>
      </c>
    </row>
    <row r="105" spans="1:7" ht="30" customHeight="1" x14ac:dyDescent="0.65">
      <c r="A105" s="52">
        <f t="shared" si="1"/>
        <v>97</v>
      </c>
      <c r="B105" s="52" t="s">
        <v>79</v>
      </c>
      <c r="C105" s="53" t="s">
        <v>2119</v>
      </c>
      <c r="D105" s="52" t="s">
        <v>158</v>
      </c>
      <c r="E105" s="53" t="s">
        <v>4303</v>
      </c>
      <c r="F105" s="53" t="s">
        <v>5418</v>
      </c>
      <c r="G105" s="52">
        <v>1</v>
      </c>
    </row>
    <row r="106" spans="1:7" ht="30" customHeight="1" x14ac:dyDescent="0.65">
      <c r="A106" s="54">
        <f t="shared" si="1"/>
        <v>98</v>
      </c>
      <c r="B106" s="54" t="s">
        <v>79</v>
      </c>
      <c r="C106" s="55" t="s">
        <v>4163</v>
      </c>
      <c r="D106" s="54" t="s">
        <v>160</v>
      </c>
      <c r="E106" s="55" t="s">
        <v>4304</v>
      </c>
      <c r="F106" s="55" t="s">
        <v>5418</v>
      </c>
      <c r="G106" s="54">
        <v>1</v>
      </c>
    </row>
    <row r="107" spans="1:7" ht="30" customHeight="1" x14ac:dyDescent="0.65">
      <c r="A107" s="52">
        <f t="shared" si="1"/>
        <v>99</v>
      </c>
      <c r="B107" s="52" t="s">
        <v>79</v>
      </c>
      <c r="C107" s="53" t="s">
        <v>161</v>
      </c>
      <c r="D107" s="52" t="s">
        <v>111</v>
      </c>
      <c r="E107" s="53" t="s">
        <v>4305</v>
      </c>
      <c r="F107" s="53" t="s">
        <v>5418</v>
      </c>
      <c r="G107" s="52">
        <v>1</v>
      </c>
    </row>
    <row r="108" spans="1:7" ht="30" customHeight="1" x14ac:dyDescent="0.65">
      <c r="A108" s="54">
        <f t="shared" si="1"/>
        <v>100</v>
      </c>
      <c r="B108" s="54" t="s">
        <v>79</v>
      </c>
      <c r="C108" s="55" t="s">
        <v>3240</v>
      </c>
      <c r="D108" s="54" t="s">
        <v>162</v>
      </c>
      <c r="E108" s="55" t="s">
        <v>4306</v>
      </c>
      <c r="F108" s="55" t="s">
        <v>5418</v>
      </c>
      <c r="G108" s="54">
        <v>1</v>
      </c>
    </row>
    <row r="109" spans="1:7" ht="30" customHeight="1" x14ac:dyDescent="0.65">
      <c r="A109" s="52">
        <f t="shared" si="1"/>
        <v>101</v>
      </c>
      <c r="B109" s="52" t="s">
        <v>79</v>
      </c>
      <c r="C109" s="53" t="s">
        <v>2120</v>
      </c>
      <c r="D109" s="52" t="s">
        <v>163</v>
      </c>
      <c r="E109" s="53" t="s">
        <v>4307</v>
      </c>
      <c r="F109" s="53" t="s">
        <v>5418</v>
      </c>
      <c r="G109" s="52">
        <v>1</v>
      </c>
    </row>
    <row r="110" spans="1:7" ht="30" customHeight="1" x14ac:dyDescent="0.65">
      <c r="A110" s="54">
        <f t="shared" si="1"/>
        <v>102</v>
      </c>
      <c r="B110" s="54" t="s">
        <v>79</v>
      </c>
      <c r="C110" s="55" t="s">
        <v>164</v>
      </c>
      <c r="D110" s="54" t="s">
        <v>165</v>
      </c>
      <c r="E110" s="55" t="s">
        <v>4308</v>
      </c>
      <c r="F110" s="55" t="s">
        <v>5418</v>
      </c>
      <c r="G110" s="54">
        <v>1</v>
      </c>
    </row>
    <row r="111" spans="1:7" ht="30" customHeight="1" x14ac:dyDescent="0.65">
      <c r="A111" s="52">
        <f t="shared" si="1"/>
        <v>103</v>
      </c>
      <c r="B111" s="52" t="s">
        <v>79</v>
      </c>
      <c r="C111" s="53" t="s">
        <v>166</v>
      </c>
      <c r="D111" s="52" t="s">
        <v>101</v>
      </c>
      <c r="E111" s="53" t="s">
        <v>4309</v>
      </c>
      <c r="F111" s="53" t="s">
        <v>5418</v>
      </c>
      <c r="G111" s="52">
        <v>1</v>
      </c>
    </row>
    <row r="112" spans="1:7" ht="30" customHeight="1" x14ac:dyDescent="0.65">
      <c r="A112" s="54">
        <f t="shared" si="1"/>
        <v>104</v>
      </c>
      <c r="B112" s="54" t="s">
        <v>79</v>
      </c>
      <c r="C112" s="55" t="s">
        <v>3241</v>
      </c>
      <c r="D112" s="54" t="s">
        <v>115</v>
      </c>
      <c r="E112" s="55" t="s">
        <v>4310</v>
      </c>
      <c r="F112" s="55" t="s">
        <v>5418</v>
      </c>
      <c r="G112" s="54">
        <v>1</v>
      </c>
    </row>
    <row r="113" spans="1:7" ht="30" customHeight="1" x14ac:dyDescent="0.65">
      <c r="A113" s="52">
        <f t="shared" si="1"/>
        <v>105</v>
      </c>
      <c r="B113" s="52" t="s">
        <v>79</v>
      </c>
      <c r="C113" s="53" t="s">
        <v>2121</v>
      </c>
      <c r="D113" s="52" t="s">
        <v>167</v>
      </c>
      <c r="E113" s="53" t="s">
        <v>4311</v>
      </c>
      <c r="F113" s="53" t="s">
        <v>5418</v>
      </c>
      <c r="G113" s="52">
        <v>1</v>
      </c>
    </row>
    <row r="114" spans="1:7" ht="30" customHeight="1" x14ac:dyDescent="0.65">
      <c r="A114" s="54">
        <f t="shared" si="1"/>
        <v>106</v>
      </c>
      <c r="B114" s="54" t="s">
        <v>79</v>
      </c>
      <c r="C114" s="55" t="s">
        <v>168</v>
      </c>
      <c r="D114" s="54" t="s">
        <v>106</v>
      </c>
      <c r="E114" s="55" t="s">
        <v>4312</v>
      </c>
      <c r="F114" s="55" t="s">
        <v>5418</v>
      </c>
      <c r="G114" s="54">
        <v>1</v>
      </c>
    </row>
    <row r="115" spans="1:7" ht="30" customHeight="1" x14ac:dyDescent="0.65">
      <c r="A115" s="52">
        <f t="shared" si="1"/>
        <v>107</v>
      </c>
      <c r="B115" s="52" t="s">
        <v>79</v>
      </c>
      <c r="C115" s="53" t="s">
        <v>169</v>
      </c>
      <c r="D115" s="52" t="s">
        <v>115</v>
      </c>
      <c r="E115" s="53" t="s">
        <v>4313</v>
      </c>
      <c r="F115" s="53" t="s">
        <v>5418</v>
      </c>
      <c r="G115" s="52">
        <v>1</v>
      </c>
    </row>
    <row r="116" spans="1:7" ht="30" customHeight="1" x14ac:dyDescent="0.65">
      <c r="A116" s="54">
        <f t="shared" si="1"/>
        <v>108</v>
      </c>
      <c r="B116" s="54" t="s">
        <v>79</v>
      </c>
      <c r="C116" s="55" t="s">
        <v>170</v>
      </c>
      <c r="D116" s="54" t="s">
        <v>171</v>
      </c>
      <c r="E116" s="55" t="s">
        <v>4314</v>
      </c>
      <c r="F116" s="55" t="s">
        <v>5418</v>
      </c>
      <c r="G116" s="54">
        <v>1</v>
      </c>
    </row>
    <row r="117" spans="1:7" ht="30" customHeight="1" x14ac:dyDescent="0.65">
      <c r="A117" s="52">
        <f t="shared" si="1"/>
        <v>109</v>
      </c>
      <c r="B117" s="52" t="s">
        <v>79</v>
      </c>
      <c r="C117" s="53" t="s">
        <v>172</v>
      </c>
      <c r="D117" s="52" t="s">
        <v>115</v>
      </c>
      <c r="E117" s="53" t="s">
        <v>4315</v>
      </c>
      <c r="F117" s="53" t="s">
        <v>5418</v>
      </c>
      <c r="G117" s="52">
        <v>1</v>
      </c>
    </row>
    <row r="118" spans="1:7" ht="30" customHeight="1" x14ac:dyDescent="0.65">
      <c r="A118" s="54">
        <f t="shared" si="1"/>
        <v>110</v>
      </c>
      <c r="B118" s="54" t="s">
        <v>79</v>
      </c>
      <c r="C118" s="55" t="s">
        <v>1892</v>
      </c>
      <c r="D118" s="54" t="s">
        <v>148</v>
      </c>
      <c r="E118" s="55" t="s">
        <v>4316</v>
      </c>
      <c r="F118" s="55" t="s">
        <v>5418</v>
      </c>
      <c r="G118" s="54">
        <v>1</v>
      </c>
    </row>
    <row r="119" spans="1:7" ht="30" customHeight="1" x14ac:dyDescent="0.65">
      <c r="A119" s="52">
        <f t="shared" si="1"/>
        <v>111</v>
      </c>
      <c r="B119" s="52" t="s">
        <v>79</v>
      </c>
      <c r="C119" s="53" t="s">
        <v>1893</v>
      </c>
      <c r="D119" s="52" t="s">
        <v>1894</v>
      </c>
      <c r="E119" s="53" t="s">
        <v>4317</v>
      </c>
      <c r="F119" s="53" t="s">
        <v>5418</v>
      </c>
      <c r="G119" s="52">
        <v>1</v>
      </c>
    </row>
    <row r="120" spans="1:7" ht="30" customHeight="1" x14ac:dyDescent="0.65">
      <c r="A120" s="54">
        <f t="shared" si="1"/>
        <v>112</v>
      </c>
      <c r="B120" s="54" t="s">
        <v>79</v>
      </c>
      <c r="C120" s="55" t="s">
        <v>1895</v>
      </c>
      <c r="D120" s="54" t="s">
        <v>1896</v>
      </c>
      <c r="E120" s="55" t="s">
        <v>4318</v>
      </c>
      <c r="F120" s="55" t="s">
        <v>5418</v>
      </c>
      <c r="G120" s="54">
        <v>1</v>
      </c>
    </row>
    <row r="121" spans="1:7" ht="30" customHeight="1" x14ac:dyDescent="0.65">
      <c r="A121" s="52">
        <f t="shared" si="1"/>
        <v>113</v>
      </c>
      <c r="B121" s="52" t="s">
        <v>79</v>
      </c>
      <c r="C121" s="53" t="s">
        <v>195</v>
      </c>
      <c r="D121" s="52" t="s">
        <v>195</v>
      </c>
      <c r="E121" s="53" t="s">
        <v>4319</v>
      </c>
      <c r="F121" s="53" t="s">
        <v>5418</v>
      </c>
      <c r="G121" s="52">
        <v>1</v>
      </c>
    </row>
    <row r="122" spans="1:7" ht="30" customHeight="1" x14ac:dyDescent="0.65">
      <c r="A122" s="54">
        <f t="shared" si="1"/>
        <v>114</v>
      </c>
      <c r="B122" s="54" t="s">
        <v>79</v>
      </c>
      <c r="C122" s="55" t="s">
        <v>3242</v>
      </c>
      <c r="D122" s="54" t="s">
        <v>111</v>
      </c>
      <c r="E122" s="55" t="s">
        <v>4320</v>
      </c>
      <c r="F122" s="55" t="s">
        <v>5418</v>
      </c>
      <c r="G122" s="54">
        <v>1</v>
      </c>
    </row>
    <row r="123" spans="1:7" ht="30" customHeight="1" x14ac:dyDescent="0.65">
      <c r="A123" s="52">
        <f t="shared" si="1"/>
        <v>115</v>
      </c>
      <c r="B123" s="52" t="s">
        <v>79</v>
      </c>
      <c r="C123" s="53" t="s">
        <v>1897</v>
      </c>
      <c r="D123" s="52" t="s">
        <v>1897</v>
      </c>
      <c r="E123" s="53" t="s">
        <v>4321</v>
      </c>
      <c r="F123" s="53" t="s">
        <v>5418</v>
      </c>
      <c r="G123" s="52">
        <v>1</v>
      </c>
    </row>
    <row r="124" spans="1:7" ht="30" customHeight="1" x14ac:dyDescent="0.65">
      <c r="A124" s="54">
        <f t="shared" si="1"/>
        <v>116</v>
      </c>
      <c r="B124" s="54" t="s">
        <v>79</v>
      </c>
      <c r="C124" s="55" t="s">
        <v>1898</v>
      </c>
      <c r="D124" s="54" t="s">
        <v>1898</v>
      </c>
      <c r="E124" s="55" t="s">
        <v>4322</v>
      </c>
      <c r="F124" s="55" t="s">
        <v>5418</v>
      </c>
      <c r="G124" s="54">
        <v>1</v>
      </c>
    </row>
    <row r="125" spans="1:7" ht="30" customHeight="1" x14ac:dyDescent="0.65">
      <c r="A125" s="52">
        <f t="shared" si="1"/>
        <v>117</v>
      </c>
      <c r="B125" s="52" t="s">
        <v>79</v>
      </c>
      <c r="C125" s="53" t="s">
        <v>1899</v>
      </c>
      <c r="D125" s="52" t="s">
        <v>1899</v>
      </c>
      <c r="E125" s="53" t="s">
        <v>4323</v>
      </c>
      <c r="F125" s="53" t="s">
        <v>5418</v>
      </c>
      <c r="G125" s="52">
        <v>1</v>
      </c>
    </row>
    <row r="126" spans="1:7" ht="30" customHeight="1" x14ac:dyDescent="0.65">
      <c r="A126" s="54">
        <f t="shared" si="1"/>
        <v>118</v>
      </c>
      <c r="B126" s="54" t="s">
        <v>79</v>
      </c>
      <c r="C126" s="55" t="s">
        <v>162</v>
      </c>
      <c r="D126" s="54" t="s">
        <v>162</v>
      </c>
      <c r="E126" s="55" t="s">
        <v>4324</v>
      </c>
      <c r="F126" s="55" t="s">
        <v>5418</v>
      </c>
      <c r="G126" s="54">
        <v>1</v>
      </c>
    </row>
    <row r="127" spans="1:7" ht="30" customHeight="1" x14ac:dyDescent="0.65">
      <c r="A127" s="52">
        <f t="shared" si="1"/>
        <v>119</v>
      </c>
      <c r="B127" s="52" t="s">
        <v>79</v>
      </c>
      <c r="C127" s="53" t="s">
        <v>4152</v>
      </c>
      <c r="D127" s="52" t="s">
        <v>91</v>
      </c>
      <c r="E127" s="53" t="s">
        <v>4325</v>
      </c>
      <c r="F127" s="53" t="s">
        <v>5418</v>
      </c>
      <c r="G127" s="52">
        <v>1</v>
      </c>
    </row>
    <row r="128" spans="1:7" ht="30" customHeight="1" x14ac:dyDescent="0.65">
      <c r="A128" s="54">
        <f t="shared" si="1"/>
        <v>120</v>
      </c>
      <c r="B128" s="54" t="s">
        <v>79</v>
      </c>
      <c r="C128" s="55" t="s">
        <v>1900</v>
      </c>
      <c r="D128" s="54" t="s">
        <v>1901</v>
      </c>
      <c r="E128" s="55" t="s">
        <v>4326</v>
      </c>
      <c r="F128" s="55" t="s">
        <v>5418</v>
      </c>
      <c r="G128" s="54">
        <v>1</v>
      </c>
    </row>
    <row r="129" spans="1:7" ht="30" customHeight="1" x14ac:dyDescent="0.65">
      <c r="A129" s="52">
        <f t="shared" si="1"/>
        <v>121</v>
      </c>
      <c r="B129" s="52" t="s">
        <v>79</v>
      </c>
      <c r="C129" s="53" t="s">
        <v>1902</v>
      </c>
      <c r="D129" s="52" t="s">
        <v>1903</v>
      </c>
      <c r="E129" s="53" t="s">
        <v>4327</v>
      </c>
      <c r="F129" s="53" t="s">
        <v>5418</v>
      </c>
      <c r="G129" s="52">
        <v>1</v>
      </c>
    </row>
    <row r="130" spans="1:7" ht="30" customHeight="1" x14ac:dyDescent="0.65">
      <c r="A130" s="54">
        <f t="shared" si="1"/>
        <v>122</v>
      </c>
      <c r="B130" s="54" t="s">
        <v>79</v>
      </c>
      <c r="C130" s="55" t="s">
        <v>1904</v>
      </c>
      <c r="D130" s="54" t="s">
        <v>154</v>
      </c>
      <c r="E130" s="55" t="s">
        <v>4328</v>
      </c>
      <c r="F130" s="55" t="s">
        <v>5418</v>
      </c>
      <c r="G130" s="54">
        <v>1</v>
      </c>
    </row>
    <row r="131" spans="1:7" ht="30" customHeight="1" x14ac:dyDescent="0.65">
      <c r="A131" s="52">
        <f t="shared" si="1"/>
        <v>123</v>
      </c>
      <c r="B131" s="52" t="s">
        <v>79</v>
      </c>
      <c r="C131" s="53" t="s">
        <v>1905</v>
      </c>
      <c r="D131" s="52" t="s">
        <v>154</v>
      </c>
      <c r="E131" s="53" t="s">
        <v>4329</v>
      </c>
      <c r="F131" s="53" t="s">
        <v>5418</v>
      </c>
      <c r="G131" s="52">
        <v>1</v>
      </c>
    </row>
    <row r="132" spans="1:7" ht="30" customHeight="1" x14ac:dyDescent="0.65">
      <c r="A132" s="54">
        <f t="shared" si="1"/>
        <v>124</v>
      </c>
      <c r="B132" s="54" t="s">
        <v>79</v>
      </c>
      <c r="C132" s="55" t="s">
        <v>1906</v>
      </c>
      <c r="D132" s="54" t="s">
        <v>154</v>
      </c>
      <c r="E132" s="55" t="s">
        <v>4330</v>
      </c>
      <c r="F132" s="55" t="s">
        <v>5418</v>
      </c>
      <c r="G132" s="54">
        <v>1</v>
      </c>
    </row>
    <row r="133" spans="1:7" ht="30" customHeight="1" x14ac:dyDescent="0.65">
      <c r="A133" s="52">
        <f t="shared" si="1"/>
        <v>125</v>
      </c>
      <c r="B133" s="52" t="s">
        <v>79</v>
      </c>
      <c r="C133" s="53" t="s">
        <v>1907</v>
      </c>
      <c r="D133" s="52" t="s">
        <v>154</v>
      </c>
      <c r="E133" s="53" t="s">
        <v>4331</v>
      </c>
      <c r="F133" s="53" t="s">
        <v>5418</v>
      </c>
      <c r="G133" s="52">
        <v>1</v>
      </c>
    </row>
    <row r="134" spans="1:7" ht="30" customHeight="1" x14ac:dyDescent="0.65">
      <c r="A134" s="54">
        <f t="shared" si="1"/>
        <v>126</v>
      </c>
      <c r="B134" s="54" t="s">
        <v>79</v>
      </c>
      <c r="C134" s="55" t="s">
        <v>150</v>
      </c>
      <c r="D134" s="54" t="s">
        <v>150</v>
      </c>
      <c r="E134" s="55" t="s">
        <v>4332</v>
      </c>
      <c r="F134" s="55" t="s">
        <v>5418</v>
      </c>
      <c r="G134" s="54">
        <v>1</v>
      </c>
    </row>
    <row r="135" spans="1:7" ht="30" customHeight="1" x14ac:dyDescent="0.65">
      <c r="A135" s="52">
        <f t="shared" si="1"/>
        <v>127</v>
      </c>
      <c r="B135" s="52" t="s">
        <v>79</v>
      </c>
      <c r="C135" s="53" t="s">
        <v>89</v>
      </c>
      <c r="D135" s="52" t="s">
        <v>89</v>
      </c>
      <c r="E135" s="53" t="s">
        <v>4333</v>
      </c>
      <c r="F135" s="53" t="s">
        <v>5418</v>
      </c>
      <c r="G135" s="52">
        <v>1</v>
      </c>
    </row>
    <row r="136" spans="1:7" ht="30" customHeight="1" x14ac:dyDescent="0.65">
      <c r="A136" s="54">
        <f t="shared" si="1"/>
        <v>128</v>
      </c>
      <c r="B136" s="54" t="s">
        <v>79</v>
      </c>
      <c r="C136" s="55" t="s">
        <v>4164</v>
      </c>
      <c r="D136" s="54" t="s">
        <v>148</v>
      </c>
      <c r="E136" s="55" t="s">
        <v>4334</v>
      </c>
      <c r="F136" s="55" t="s">
        <v>5418</v>
      </c>
      <c r="G136" s="54">
        <v>1</v>
      </c>
    </row>
    <row r="137" spans="1:7" ht="30" customHeight="1" x14ac:dyDescent="0.65">
      <c r="A137" s="52">
        <f t="shared" si="1"/>
        <v>129</v>
      </c>
      <c r="B137" s="52" t="s">
        <v>79</v>
      </c>
      <c r="C137" s="53" t="s">
        <v>102</v>
      </c>
      <c r="D137" s="52" t="s">
        <v>5643</v>
      </c>
      <c r="E137" s="53" t="s">
        <v>4335</v>
      </c>
      <c r="F137" s="53" t="s">
        <v>5418</v>
      </c>
      <c r="G137" s="52">
        <v>1</v>
      </c>
    </row>
    <row r="138" spans="1:7" ht="30" customHeight="1" x14ac:dyDescent="0.65">
      <c r="A138" s="54">
        <f t="shared" si="1"/>
        <v>130</v>
      </c>
      <c r="B138" s="54" t="s">
        <v>79</v>
      </c>
      <c r="C138" s="55" t="s">
        <v>2178</v>
      </c>
      <c r="D138" s="54" t="s">
        <v>162</v>
      </c>
      <c r="E138" s="55" t="s">
        <v>4336</v>
      </c>
      <c r="F138" s="55" t="s">
        <v>5418</v>
      </c>
      <c r="G138" s="54">
        <v>1</v>
      </c>
    </row>
    <row r="139" spans="1:7" ht="30" customHeight="1" x14ac:dyDescent="0.65">
      <c r="A139" s="52">
        <f t="shared" ref="A139:A202" si="2">A138+1</f>
        <v>131</v>
      </c>
      <c r="B139" s="52" t="s">
        <v>79</v>
      </c>
      <c r="C139" s="53" t="s">
        <v>2179</v>
      </c>
      <c r="D139" s="52" t="s">
        <v>2272</v>
      </c>
      <c r="E139" s="53" t="s">
        <v>4337</v>
      </c>
      <c r="F139" s="53" t="s">
        <v>5418</v>
      </c>
      <c r="G139" s="52">
        <v>1</v>
      </c>
    </row>
    <row r="140" spans="1:7" ht="30" customHeight="1" x14ac:dyDescent="0.65">
      <c r="A140" s="54">
        <f t="shared" si="2"/>
        <v>132</v>
      </c>
      <c r="B140" s="54" t="s">
        <v>79</v>
      </c>
      <c r="C140" s="55" t="s">
        <v>3244</v>
      </c>
      <c r="D140" s="54" t="s">
        <v>2273</v>
      </c>
      <c r="E140" s="55" t="s">
        <v>4338</v>
      </c>
      <c r="F140" s="55" t="s">
        <v>5418</v>
      </c>
      <c r="G140" s="54">
        <v>1</v>
      </c>
    </row>
    <row r="141" spans="1:7" ht="30" customHeight="1" x14ac:dyDescent="0.65">
      <c r="A141" s="52">
        <f t="shared" si="2"/>
        <v>133</v>
      </c>
      <c r="B141" s="52" t="s">
        <v>79</v>
      </c>
      <c r="C141" s="53" t="s">
        <v>2180</v>
      </c>
      <c r="D141" s="52" t="s">
        <v>154</v>
      </c>
      <c r="E141" s="53" t="s">
        <v>4339</v>
      </c>
      <c r="F141" s="53" t="s">
        <v>5418</v>
      </c>
      <c r="G141" s="52">
        <v>1</v>
      </c>
    </row>
    <row r="142" spans="1:7" ht="30" customHeight="1" x14ac:dyDescent="0.65">
      <c r="A142" s="54">
        <f t="shared" si="2"/>
        <v>134</v>
      </c>
      <c r="B142" s="54" t="s">
        <v>79</v>
      </c>
      <c r="C142" s="55" t="s">
        <v>2181</v>
      </c>
      <c r="D142" s="54" t="s">
        <v>154</v>
      </c>
      <c r="E142" s="55" t="s">
        <v>4340</v>
      </c>
      <c r="F142" s="55" t="s">
        <v>5418</v>
      </c>
      <c r="G142" s="54">
        <v>1</v>
      </c>
    </row>
    <row r="143" spans="1:7" ht="30" customHeight="1" x14ac:dyDescent="0.65">
      <c r="A143" s="52">
        <f t="shared" si="2"/>
        <v>135</v>
      </c>
      <c r="B143" s="52" t="s">
        <v>79</v>
      </c>
      <c r="C143" s="53" t="s">
        <v>2182</v>
      </c>
      <c r="D143" s="52" t="s">
        <v>85</v>
      </c>
      <c r="E143" s="53" t="s">
        <v>4341</v>
      </c>
      <c r="F143" s="53" t="s">
        <v>5418</v>
      </c>
      <c r="G143" s="52">
        <v>1</v>
      </c>
    </row>
    <row r="144" spans="1:7" ht="30" customHeight="1" x14ac:dyDescent="0.65">
      <c r="A144" s="54">
        <f t="shared" si="2"/>
        <v>136</v>
      </c>
      <c r="B144" s="54" t="s">
        <v>79</v>
      </c>
      <c r="C144" s="55" t="s">
        <v>2183</v>
      </c>
      <c r="D144" s="54" t="s">
        <v>154</v>
      </c>
      <c r="E144" s="55" t="s">
        <v>4342</v>
      </c>
      <c r="F144" s="55" t="s">
        <v>5418</v>
      </c>
      <c r="G144" s="54">
        <v>1</v>
      </c>
    </row>
    <row r="145" spans="1:7" ht="30" customHeight="1" x14ac:dyDescent="0.65">
      <c r="A145" s="52">
        <f t="shared" si="2"/>
        <v>137</v>
      </c>
      <c r="B145" s="52" t="s">
        <v>79</v>
      </c>
      <c r="C145" s="53" t="s">
        <v>2184</v>
      </c>
      <c r="D145" s="52" t="s">
        <v>2274</v>
      </c>
      <c r="E145" s="53" t="s">
        <v>4343</v>
      </c>
      <c r="F145" s="53" t="s">
        <v>5418</v>
      </c>
      <c r="G145" s="52">
        <v>1</v>
      </c>
    </row>
    <row r="146" spans="1:7" ht="30" customHeight="1" x14ac:dyDescent="0.65">
      <c r="A146" s="54">
        <f t="shared" si="2"/>
        <v>138</v>
      </c>
      <c r="B146" s="54" t="s">
        <v>79</v>
      </c>
      <c r="C146" s="55" t="s">
        <v>2185</v>
      </c>
      <c r="D146" s="54" t="s">
        <v>2275</v>
      </c>
      <c r="E146" s="55" t="s">
        <v>4344</v>
      </c>
      <c r="F146" s="55" t="s">
        <v>5418</v>
      </c>
      <c r="G146" s="54">
        <v>1</v>
      </c>
    </row>
    <row r="147" spans="1:7" ht="30" customHeight="1" x14ac:dyDescent="0.65">
      <c r="A147" s="52">
        <f t="shared" si="2"/>
        <v>139</v>
      </c>
      <c r="B147" s="52" t="s">
        <v>79</v>
      </c>
      <c r="C147" s="53" t="s">
        <v>3338</v>
      </c>
      <c r="D147" s="52" t="s">
        <v>2273</v>
      </c>
      <c r="E147" s="53" t="s">
        <v>4345</v>
      </c>
      <c r="F147" s="53" t="s">
        <v>5418</v>
      </c>
      <c r="G147" s="52">
        <v>1</v>
      </c>
    </row>
    <row r="148" spans="1:7" ht="30" customHeight="1" x14ac:dyDescent="0.65">
      <c r="A148" s="54">
        <f t="shared" si="2"/>
        <v>140</v>
      </c>
      <c r="B148" s="54" t="s">
        <v>79</v>
      </c>
      <c r="C148" s="55" t="s">
        <v>3339</v>
      </c>
      <c r="D148" s="54" t="s">
        <v>154</v>
      </c>
      <c r="E148" s="55" t="s">
        <v>4346</v>
      </c>
      <c r="F148" s="55" t="s">
        <v>5418</v>
      </c>
      <c r="G148" s="54">
        <v>1</v>
      </c>
    </row>
    <row r="149" spans="1:7" ht="30" customHeight="1" x14ac:dyDescent="0.65">
      <c r="A149" s="52">
        <f t="shared" si="2"/>
        <v>141</v>
      </c>
      <c r="B149" s="52" t="s">
        <v>79</v>
      </c>
      <c r="C149" s="53" t="s">
        <v>4165</v>
      </c>
      <c r="D149" s="52" t="s">
        <v>154</v>
      </c>
      <c r="E149" s="53" t="s">
        <v>4347</v>
      </c>
      <c r="F149" s="53" t="s">
        <v>5418</v>
      </c>
      <c r="G149" s="52">
        <v>1</v>
      </c>
    </row>
    <row r="150" spans="1:7" ht="30" customHeight="1" x14ac:dyDescent="0.65">
      <c r="A150" s="54">
        <f t="shared" si="2"/>
        <v>142</v>
      </c>
      <c r="B150" s="54" t="s">
        <v>79</v>
      </c>
      <c r="C150" s="55" t="s">
        <v>3333</v>
      </c>
      <c r="D150" s="54" t="s">
        <v>85</v>
      </c>
      <c r="E150" s="55" t="s">
        <v>4348</v>
      </c>
      <c r="F150" s="55" t="s">
        <v>5418</v>
      </c>
      <c r="G150" s="54">
        <v>1</v>
      </c>
    </row>
    <row r="151" spans="1:7" ht="30" customHeight="1" x14ac:dyDescent="0.65">
      <c r="A151" s="52">
        <f t="shared" si="2"/>
        <v>143</v>
      </c>
      <c r="B151" s="52" t="s">
        <v>79</v>
      </c>
      <c r="C151" s="53" t="s">
        <v>4166</v>
      </c>
      <c r="D151" s="52" t="s">
        <v>154</v>
      </c>
      <c r="E151" s="53" t="s">
        <v>4349</v>
      </c>
      <c r="F151" s="53" t="s">
        <v>5418</v>
      </c>
      <c r="G151" s="52">
        <v>1</v>
      </c>
    </row>
    <row r="152" spans="1:7" ht="30" customHeight="1" x14ac:dyDescent="0.65">
      <c r="A152" s="54">
        <f t="shared" si="2"/>
        <v>144</v>
      </c>
      <c r="B152" s="54" t="s">
        <v>79</v>
      </c>
      <c r="C152" s="55" t="s">
        <v>3324</v>
      </c>
      <c r="D152" s="54" t="s">
        <v>2274</v>
      </c>
      <c r="E152" s="55" t="s">
        <v>4350</v>
      </c>
      <c r="F152" s="55" t="s">
        <v>5418</v>
      </c>
      <c r="G152" s="54">
        <v>1</v>
      </c>
    </row>
    <row r="153" spans="1:7" ht="30" customHeight="1" x14ac:dyDescent="0.65">
      <c r="A153" s="52">
        <f t="shared" si="2"/>
        <v>145</v>
      </c>
      <c r="B153" s="52" t="s">
        <v>79</v>
      </c>
      <c r="C153" s="53" t="s">
        <v>3332</v>
      </c>
      <c r="D153" s="52" t="s">
        <v>2275</v>
      </c>
      <c r="E153" s="53" t="s">
        <v>4351</v>
      </c>
      <c r="F153" s="53" t="s">
        <v>5418</v>
      </c>
      <c r="G153" s="52">
        <v>1</v>
      </c>
    </row>
    <row r="154" spans="1:7" ht="30" customHeight="1" x14ac:dyDescent="0.65">
      <c r="A154" s="54">
        <f t="shared" si="2"/>
        <v>146</v>
      </c>
      <c r="B154" s="54" t="s">
        <v>79</v>
      </c>
      <c r="C154" s="55" t="s">
        <v>3336</v>
      </c>
      <c r="D154" s="54" t="s">
        <v>3342</v>
      </c>
      <c r="E154" s="55" t="s">
        <v>4352</v>
      </c>
      <c r="F154" s="55" t="s">
        <v>5418</v>
      </c>
      <c r="G154" s="54">
        <v>1</v>
      </c>
    </row>
    <row r="155" spans="1:7" ht="30" customHeight="1" x14ac:dyDescent="0.65">
      <c r="A155" s="52">
        <f t="shared" si="2"/>
        <v>147</v>
      </c>
      <c r="B155" s="52" t="s">
        <v>79</v>
      </c>
      <c r="C155" s="53" t="s">
        <v>3334</v>
      </c>
      <c r="D155" s="52" t="s">
        <v>87</v>
      </c>
      <c r="E155" s="53" t="s">
        <v>4353</v>
      </c>
      <c r="F155" s="53" t="s">
        <v>5418</v>
      </c>
      <c r="G155" s="52">
        <v>1</v>
      </c>
    </row>
    <row r="156" spans="1:7" ht="30" customHeight="1" x14ac:dyDescent="0.65">
      <c r="A156" s="54">
        <f t="shared" si="2"/>
        <v>148</v>
      </c>
      <c r="B156" s="54" t="s">
        <v>79</v>
      </c>
      <c r="C156" s="55" t="s">
        <v>3335</v>
      </c>
      <c r="D156" s="54" t="s">
        <v>3335</v>
      </c>
      <c r="E156" s="55" t="s">
        <v>4354</v>
      </c>
      <c r="F156" s="55" t="s">
        <v>5418</v>
      </c>
      <c r="G156" s="54">
        <v>1</v>
      </c>
    </row>
    <row r="157" spans="1:7" ht="30" customHeight="1" x14ac:dyDescent="0.65">
      <c r="A157" s="52">
        <f t="shared" si="2"/>
        <v>149</v>
      </c>
      <c r="B157" s="52" t="s">
        <v>79</v>
      </c>
      <c r="C157" s="53" t="s">
        <v>778</v>
      </c>
      <c r="D157" s="52" t="s">
        <v>3342</v>
      </c>
      <c r="E157" s="53" t="s">
        <v>4355</v>
      </c>
      <c r="F157" s="53" t="s">
        <v>5418</v>
      </c>
      <c r="G157" s="52">
        <v>1</v>
      </c>
    </row>
    <row r="158" spans="1:7" ht="30" customHeight="1" x14ac:dyDescent="0.65">
      <c r="A158" s="54">
        <f t="shared" si="2"/>
        <v>150</v>
      </c>
      <c r="B158" s="54" t="s">
        <v>79</v>
      </c>
      <c r="C158" s="55" t="s">
        <v>3945</v>
      </c>
      <c r="D158" s="54" t="s">
        <v>3945</v>
      </c>
      <c r="E158" s="55" t="s">
        <v>4356</v>
      </c>
      <c r="F158" s="55" t="s">
        <v>5418</v>
      </c>
      <c r="G158" s="54">
        <v>1</v>
      </c>
    </row>
    <row r="159" spans="1:7" ht="30" customHeight="1" x14ac:dyDescent="0.65">
      <c r="A159" s="52">
        <f t="shared" si="2"/>
        <v>151</v>
      </c>
      <c r="B159" s="52" t="s">
        <v>79</v>
      </c>
      <c r="C159" s="53" t="s">
        <v>3946</v>
      </c>
      <c r="D159" s="52" t="s">
        <v>3946</v>
      </c>
      <c r="E159" s="53" t="s">
        <v>4357</v>
      </c>
      <c r="F159" s="53" t="s">
        <v>5418</v>
      </c>
      <c r="G159" s="52">
        <v>1</v>
      </c>
    </row>
    <row r="160" spans="1:7" ht="30" customHeight="1" x14ac:dyDescent="0.65">
      <c r="A160" s="54">
        <f t="shared" si="2"/>
        <v>152</v>
      </c>
      <c r="B160" s="54" t="s">
        <v>79</v>
      </c>
      <c r="C160" s="55" t="s">
        <v>3947</v>
      </c>
      <c r="D160" s="54" t="s">
        <v>3342</v>
      </c>
      <c r="E160" s="55" t="s">
        <v>4358</v>
      </c>
      <c r="F160" s="55" t="s">
        <v>5418</v>
      </c>
      <c r="G160" s="54">
        <v>1</v>
      </c>
    </row>
    <row r="161" spans="1:7" ht="30" customHeight="1" x14ac:dyDescent="0.65">
      <c r="A161" s="52">
        <f t="shared" si="2"/>
        <v>153</v>
      </c>
      <c r="B161" s="52" t="s">
        <v>79</v>
      </c>
      <c r="C161" s="53" t="s">
        <v>3948</v>
      </c>
      <c r="D161" s="52" t="s">
        <v>3335</v>
      </c>
      <c r="E161" s="53" t="s">
        <v>4359</v>
      </c>
      <c r="F161" s="53" t="s">
        <v>5418</v>
      </c>
      <c r="G161" s="52">
        <v>1</v>
      </c>
    </row>
    <row r="162" spans="1:7" ht="30" customHeight="1" x14ac:dyDescent="0.65">
      <c r="A162" s="54">
        <f t="shared" si="2"/>
        <v>154</v>
      </c>
      <c r="B162" s="54" t="s">
        <v>79</v>
      </c>
      <c r="C162" s="55" t="s">
        <v>3949</v>
      </c>
      <c r="D162" s="54" t="s">
        <v>3955</v>
      </c>
      <c r="E162" s="55" t="s">
        <v>4360</v>
      </c>
      <c r="F162" s="55" t="s">
        <v>5418</v>
      </c>
      <c r="G162" s="54">
        <v>1</v>
      </c>
    </row>
    <row r="163" spans="1:7" ht="30" customHeight="1" x14ac:dyDescent="0.65">
      <c r="A163" s="52">
        <f t="shared" si="2"/>
        <v>155</v>
      </c>
      <c r="B163" s="52" t="s">
        <v>79</v>
      </c>
      <c r="C163" s="53" t="s">
        <v>3950</v>
      </c>
      <c r="D163" s="52" t="s">
        <v>111</v>
      </c>
      <c r="E163" s="53" t="s">
        <v>4361</v>
      </c>
      <c r="F163" s="53" t="s">
        <v>5418</v>
      </c>
      <c r="G163" s="52">
        <v>1</v>
      </c>
    </row>
    <row r="164" spans="1:7" ht="30" customHeight="1" x14ac:dyDescent="0.65">
      <c r="A164" s="54">
        <f t="shared" si="2"/>
        <v>156</v>
      </c>
      <c r="B164" s="54" t="s">
        <v>79</v>
      </c>
      <c r="C164" s="55" t="s">
        <v>3951</v>
      </c>
      <c r="D164" s="54" t="s">
        <v>87</v>
      </c>
      <c r="E164" s="55" t="s">
        <v>4362</v>
      </c>
      <c r="F164" s="55" t="s">
        <v>5418</v>
      </c>
      <c r="G164" s="54">
        <v>1</v>
      </c>
    </row>
    <row r="165" spans="1:7" ht="30" customHeight="1" x14ac:dyDescent="0.65">
      <c r="A165" s="52">
        <f t="shared" si="2"/>
        <v>157</v>
      </c>
      <c r="B165" s="52" t="s">
        <v>79</v>
      </c>
      <c r="C165" s="53" t="s">
        <v>4019</v>
      </c>
      <c r="D165" s="52" t="s">
        <v>4028</v>
      </c>
      <c r="E165" s="53" t="s">
        <v>4363</v>
      </c>
      <c r="F165" s="53" t="s">
        <v>5418</v>
      </c>
      <c r="G165" s="52">
        <v>1</v>
      </c>
    </row>
    <row r="166" spans="1:7" ht="30" customHeight="1" x14ac:dyDescent="0.65">
      <c r="A166" s="54">
        <f t="shared" si="2"/>
        <v>158</v>
      </c>
      <c r="B166" s="54" t="s">
        <v>79</v>
      </c>
      <c r="C166" s="55" t="s">
        <v>4020</v>
      </c>
      <c r="D166" s="54" t="s">
        <v>4029</v>
      </c>
      <c r="E166" s="55" t="s">
        <v>4364</v>
      </c>
      <c r="F166" s="55" t="s">
        <v>5418</v>
      </c>
      <c r="G166" s="54">
        <v>1</v>
      </c>
    </row>
    <row r="167" spans="1:7" ht="30" customHeight="1" x14ac:dyDescent="0.65">
      <c r="A167" s="52">
        <f t="shared" si="2"/>
        <v>159</v>
      </c>
      <c r="B167" s="52" t="s">
        <v>79</v>
      </c>
      <c r="C167" s="53" t="s">
        <v>4021</v>
      </c>
      <c r="D167" s="52" t="s">
        <v>5644</v>
      </c>
      <c r="E167" s="53" t="s">
        <v>4365</v>
      </c>
      <c r="F167" s="53" t="s">
        <v>5418</v>
      </c>
      <c r="G167" s="52">
        <v>1</v>
      </c>
    </row>
    <row r="168" spans="1:7" ht="30" customHeight="1" x14ac:dyDescent="0.65">
      <c r="A168" s="54">
        <f t="shared" si="2"/>
        <v>160</v>
      </c>
      <c r="B168" s="54" t="s">
        <v>79</v>
      </c>
      <c r="C168" s="55" t="s">
        <v>83</v>
      </c>
      <c r="D168" s="54" t="s">
        <v>83</v>
      </c>
      <c r="E168" s="55" t="s">
        <v>4366</v>
      </c>
      <c r="F168" s="55" t="s">
        <v>5418</v>
      </c>
      <c r="G168" s="54">
        <v>1</v>
      </c>
    </row>
    <row r="169" spans="1:7" ht="30" customHeight="1" x14ac:dyDescent="0.65">
      <c r="A169" s="52">
        <f t="shared" si="2"/>
        <v>161</v>
      </c>
      <c r="B169" s="52" t="s">
        <v>79</v>
      </c>
      <c r="C169" s="53" t="s">
        <v>4022</v>
      </c>
      <c r="D169" s="52" t="s">
        <v>5645</v>
      </c>
      <c r="E169" s="53" t="s">
        <v>4367</v>
      </c>
      <c r="F169" s="53" t="s">
        <v>5418</v>
      </c>
      <c r="G169" s="52">
        <v>1</v>
      </c>
    </row>
    <row r="170" spans="1:7" ht="30" customHeight="1" x14ac:dyDescent="0.65">
      <c r="A170" s="54">
        <f t="shared" si="2"/>
        <v>162</v>
      </c>
      <c r="B170" s="54" t="s">
        <v>1807</v>
      </c>
      <c r="C170" s="55" t="s">
        <v>173</v>
      </c>
      <c r="D170" s="54" t="s">
        <v>174</v>
      </c>
      <c r="E170" s="55" t="s">
        <v>4368</v>
      </c>
      <c r="F170" s="55" t="s">
        <v>5422</v>
      </c>
      <c r="G170" s="54">
        <v>1</v>
      </c>
    </row>
    <row r="171" spans="1:7" ht="30" customHeight="1" x14ac:dyDescent="0.65">
      <c r="A171" s="52">
        <f t="shared" si="2"/>
        <v>163</v>
      </c>
      <c r="B171" s="52" t="s">
        <v>1807</v>
      </c>
      <c r="C171" s="53" t="s">
        <v>2253</v>
      </c>
      <c r="D171" s="52" t="s">
        <v>176</v>
      </c>
      <c r="E171" s="53" t="s">
        <v>4369</v>
      </c>
      <c r="F171" s="53" t="s">
        <v>5422</v>
      </c>
      <c r="G171" s="52">
        <v>1</v>
      </c>
    </row>
    <row r="172" spans="1:7" ht="30" customHeight="1" x14ac:dyDescent="0.65">
      <c r="A172" s="54">
        <f t="shared" si="2"/>
        <v>164</v>
      </c>
      <c r="B172" s="54" t="s">
        <v>1807</v>
      </c>
      <c r="C172" s="55" t="s">
        <v>177</v>
      </c>
      <c r="D172" s="54" t="s">
        <v>178</v>
      </c>
      <c r="E172" s="55" t="s">
        <v>4370</v>
      </c>
      <c r="F172" s="55" t="s">
        <v>5422</v>
      </c>
      <c r="G172" s="54">
        <v>1</v>
      </c>
    </row>
    <row r="173" spans="1:7" ht="30" customHeight="1" x14ac:dyDescent="0.65">
      <c r="A173" s="52">
        <f t="shared" si="2"/>
        <v>165</v>
      </c>
      <c r="B173" s="52" t="s">
        <v>1807</v>
      </c>
      <c r="C173" s="53" t="s">
        <v>179</v>
      </c>
      <c r="D173" s="52" t="s">
        <v>180</v>
      </c>
      <c r="E173" s="53" t="s">
        <v>4371</v>
      </c>
      <c r="F173" s="53" t="s">
        <v>5422</v>
      </c>
      <c r="G173" s="52">
        <v>1</v>
      </c>
    </row>
    <row r="174" spans="1:7" ht="30" customHeight="1" x14ac:dyDescent="0.65">
      <c r="A174" s="54">
        <f t="shared" si="2"/>
        <v>166</v>
      </c>
      <c r="B174" s="54" t="s">
        <v>1807</v>
      </c>
      <c r="C174" s="55" t="s">
        <v>181</v>
      </c>
      <c r="D174" s="54" t="s">
        <v>182</v>
      </c>
      <c r="E174" s="55" t="s">
        <v>4372</v>
      </c>
      <c r="F174" s="55" t="s">
        <v>5422</v>
      </c>
      <c r="G174" s="54">
        <v>1</v>
      </c>
    </row>
    <row r="175" spans="1:7" ht="30" customHeight="1" x14ac:dyDescent="0.65">
      <c r="A175" s="52">
        <f t="shared" si="2"/>
        <v>167</v>
      </c>
      <c r="B175" s="52" t="s">
        <v>1807</v>
      </c>
      <c r="C175" s="53" t="s">
        <v>2254</v>
      </c>
      <c r="D175" s="52" t="s">
        <v>183</v>
      </c>
      <c r="E175" s="53" t="s">
        <v>4373</v>
      </c>
      <c r="F175" s="53" t="s">
        <v>5422</v>
      </c>
      <c r="G175" s="52">
        <v>1</v>
      </c>
    </row>
    <row r="176" spans="1:7" ht="30" customHeight="1" x14ac:dyDescent="0.65">
      <c r="A176" s="54">
        <f t="shared" si="2"/>
        <v>168</v>
      </c>
      <c r="B176" s="54" t="s">
        <v>1807</v>
      </c>
      <c r="C176" s="55" t="s">
        <v>184</v>
      </c>
      <c r="D176" s="54" t="s">
        <v>186</v>
      </c>
      <c r="E176" s="55" t="s">
        <v>4374</v>
      </c>
      <c r="F176" s="55" t="s">
        <v>5422</v>
      </c>
      <c r="G176" s="54">
        <v>1</v>
      </c>
    </row>
    <row r="177" spans="1:7" ht="30" customHeight="1" x14ac:dyDescent="0.65">
      <c r="A177" s="52">
        <f t="shared" si="2"/>
        <v>169</v>
      </c>
      <c r="B177" s="52" t="s">
        <v>1807</v>
      </c>
      <c r="C177" s="53" t="s">
        <v>187</v>
      </c>
      <c r="D177" s="52" t="s">
        <v>188</v>
      </c>
      <c r="E177" s="53" t="s">
        <v>4375</v>
      </c>
      <c r="F177" s="53" t="s">
        <v>5422</v>
      </c>
      <c r="G177" s="52">
        <v>1</v>
      </c>
    </row>
    <row r="178" spans="1:7" ht="30" customHeight="1" x14ac:dyDescent="0.65">
      <c r="A178" s="54">
        <f t="shared" si="2"/>
        <v>170</v>
      </c>
      <c r="B178" s="54" t="s">
        <v>1807</v>
      </c>
      <c r="C178" s="55" t="s">
        <v>189</v>
      </c>
      <c r="D178" s="54" t="s">
        <v>190</v>
      </c>
      <c r="E178" s="55" t="s">
        <v>4376</v>
      </c>
      <c r="F178" s="55" t="s">
        <v>5422</v>
      </c>
      <c r="G178" s="54">
        <v>1</v>
      </c>
    </row>
    <row r="179" spans="1:7" ht="30" customHeight="1" x14ac:dyDescent="0.65">
      <c r="A179" s="52">
        <f t="shared" si="2"/>
        <v>171</v>
      </c>
      <c r="B179" s="52" t="s">
        <v>1807</v>
      </c>
      <c r="C179" s="53" t="s">
        <v>191</v>
      </c>
      <c r="D179" s="52" t="s">
        <v>35</v>
      </c>
      <c r="E179" s="53" t="s">
        <v>4377</v>
      </c>
      <c r="F179" s="53" t="s">
        <v>5422</v>
      </c>
      <c r="G179" s="52">
        <v>1</v>
      </c>
    </row>
    <row r="180" spans="1:7" ht="30" customHeight="1" x14ac:dyDescent="0.65">
      <c r="A180" s="54">
        <f t="shared" si="2"/>
        <v>172</v>
      </c>
      <c r="B180" s="54" t="s">
        <v>1807</v>
      </c>
      <c r="C180" s="55" t="s">
        <v>3245</v>
      </c>
      <c r="D180" s="54" t="s">
        <v>192</v>
      </c>
      <c r="E180" s="55" t="s">
        <v>4378</v>
      </c>
      <c r="F180" s="55" t="s">
        <v>5422</v>
      </c>
      <c r="G180" s="54">
        <v>1</v>
      </c>
    </row>
    <row r="181" spans="1:7" ht="30" customHeight="1" x14ac:dyDescent="0.65">
      <c r="A181" s="52">
        <f t="shared" si="2"/>
        <v>173</v>
      </c>
      <c r="B181" s="52" t="s">
        <v>1807</v>
      </c>
      <c r="C181" s="53" t="s">
        <v>193</v>
      </c>
      <c r="D181" s="52" t="s">
        <v>103</v>
      </c>
      <c r="E181" s="53" t="s">
        <v>4379</v>
      </c>
      <c r="F181" s="53" t="s">
        <v>5422</v>
      </c>
      <c r="G181" s="52">
        <v>1</v>
      </c>
    </row>
    <row r="182" spans="1:7" ht="30" customHeight="1" x14ac:dyDescent="0.65">
      <c r="A182" s="54">
        <f t="shared" si="2"/>
        <v>174</v>
      </c>
      <c r="B182" s="54" t="s">
        <v>1807</v>
      </c>
      <c r="C182" s="55" t="s">
        <v>194</v>
      </c>
      <c r="D182" s="54" t="s">
        <v>195</v>
      </c>
      <c r="E182" s="55" t="s">
        <v>4380</v>
      </c>
      <c r="F182" s="55" t="s">
        <v>5422</v>
      </c>
      <c r="G182" s="54">
        <v>1</v>
      </c>
    </row>
    <row r="183" spans="1:7" ht="30" customHeight="1" x14ac:dyDescent="0.65">
      <c r="A183" s="52">
        <f t="shared" si="2"/>
        <v>175</v>
      </c>
      <c r="B183" s="52" t="s">
        <v>1807</v>
      </c>
      <c r="C183" s="53" t="s">
        <v>4167</v>
      </c>
      <c r="D183" s="52" t="s">
        <v>197</v>
      </c>
      <c r="E183" s="53" t="s">
        <v>4381</v>
      </c>
      <c r="F183" s="53" t="s">
        <v>5422</v>
      </c>
      <c r="G183" s="52">
        <v>1</v>
      </c>
    </row>
    <row r="184" spans="1:7" ht="30" customHeight="1" x14ac:dyDescent="0.65">
      <c r="A184" s="54">
        <f t="shared" si="2"/>
        <v>176</v>
      </c>
      <c r="B184" s="54" t="s">
        <v>1807</v>
      </c>
      <c r="C184" s="55" t="s">
        <v>198</v>
      </c>
      <c r="D184" s="54" t="s">
        <v>199</v>
      </c>
      <c r="E184" s="55" t="s">
        <v>4382</v>
      </c>
      <c r="F184" s="55" t="s">
        <v>5422</v>
      </c>
      <c r="G184" s="54">
        <v>1</v>
      </c>
    </row>
    <row r="185" spans="1:7" ht="30" customHeight="1" x14ac:dyDescent="0.65">
      <c r="A185" s="52">
        <f t="shared" si="2"/>
        <v>177</v>
      </c>
      <c r="B185" s="52" t="s">
        <v>1807</v>
      </c>
      <c r="C185" s="53" t="s">
        <v>200</v>
      </c>
      <c r="D185" s="52" t="s">
        <v>201</v>
      </c>
      <c r="E185" s="53" t="s">
        <v>4383</v>
      </c>
      <c r="F185" s="53" t="s">
        <v>5422</v>
      </c>
      <c r="G185" s="52">
        <v>1</v>
      </c>
    </row>
    <row r="186" spans="1:7" ht="30" customHeight="1" x14ac:dyDescent="0.65">
      <c r="A186" s="54">
        <f t="shared" si="2"/>
        <v>178</v>
      </c>
      <c r="B186" s="54" t="s">
        <v>1807</v>
      </c>
      <c r="C186" s="55" t="s">
        <v>3337</v>
      </c>
      <c r="D186" s="54" t="s">
        <v>186</v>
      </c>
      <c r="E186" s="55" t="s">
        <v>4384</v>
      </c>
      <c r="F186" s="55" t="s">
        <v>5436</v>
      </c>
      <c r="G186" s="54">
        <v>1</v>
      </c>
    </row>
    <row r="187" spans="1:7" ht="30" customHeight="1" x14ac:dyDescent="0.65">
      <c r="A187" s="52">
        <f t="shared" si="2"/>
        <v>179</v>
      </c>
      <c r="B187" s="52" t="s">
        <v>1807</v>
      </c>
      <c r="C187" s="53" t="s">
        <v>4052</v>
      </c>
      <c r="D187" s="52" t="s">
        <v>195</v>
      </c>
      <c r="E187" s="53" t="s">
        <v>4385</v>
      </c>
      <c r="F187" s="53" t="s">
        <v>5437</v>
      </c>
      <c r="G187" s="52">
        <v>1</v>
      </c>
    </row>
    <row r="188" spans="1:7" ht="30" customHeight="1" x14ac:dyDescent="0.65">
      <c r="A188" s="54">
        <f t="shared" si="2"/>
        <v>180</v>
      </c>
      <c r="B188" s="54" t="s">
        <v>1807</v>
      </c>
      <c r="C188" s="55" t="s">
        <v>4053</v>
      </c>
      <c r="D188" s="54" t="s">
        <v>199</v>
      </c>
      <c r="E188" s="55" t="s">
        <v>4386</v>
      </c>
      <c r="F188" s="55" t="s">
        <v>5422</v>
      </c>
      <c r="G188" s="54">
        <v>1</v>
      </c>
    </row>
    <row r="189" spans="1:7" ht="30" customHeight="1" x14ac:dyDescent="0.65">
      <c r="A189" s="52">
        <f t="shared" si="2"/>
        <v>181</v>
      </c>
      <c r="B189" s="52" t="s">
        <v>1807</v>
      </c>
      <c r="C189" s="53" t="s">
        <v>4054</v>
      </c>
      <c r="D189" s="52" t="s">
        <v>201</v>
      </c>
      <c r="E189" s="53" t="s">
        <v>4387</v>
      </c>
      <c r="F189" s="53" t="s">
        <v>5437</v>
      </c>
      <c r="G189" s="52">
        <v>1</v>
      </c>
    </row>
    <row r="190" spans="1:7" ht="30" customHeight="1" x14ac:dyDescent="0.65">
      <c r="A190" s="54">
        <f t="shared" si="2"/>
        <v>182</v>
      </c>
      <c r="B190" s="54" t="s">
        <v>1807</v>
      </c>
      <c r="C190" s="55" t="s">
        <v>4055</v>
      </c>
      <c r="D190" s="54" t="s">
        <v>178</v>
      </c>
      <c r="E190" s="55" t="s">
        <v>4388</v>
      </c>
      <c r="F190" s="55" t="s">
        <v>5422</v>
      </c>
      <c r="G190" s="54">
        <v>1</v>
      </c>
    </row>
    <row r="191" spans="1:7" ht="30" customHeight="1" x14ac:dyDescent="0.65">
      <c r="A191" s="52">
        <f t="shared" si="2"/>
        <v>183</v>
      </c>
      <c r="B191" s="52" t="s">
        <v>1807</v>
      </c>
      <c r="C191" s="53" t="s">
        <v>4056</v>
      </c>
      <c r="D191" s="52" t="s">
        <v>182</v>
      </c>
      <c r="E191" s="53" t="s">
        <v>4389</v>
      </c>
      <c r="F191" s="53" t="s">
        <v>5437</v>
      </c>
      <c r="G191" s="52">
        <v>1</v>
      </c>
    </row>
    <row r="192" spans="1:7" ht="30" customHeight="1" x14ac:dyDescent="0.65">
      <c r="A192" s="54">
        <f t="shared" si="2"/>
        <v>184</v>
      </c>
      <c r="B192" s="54" t="s">
        <v>1807</v>
      </c>
      <c r="C192" s="55" t="s">
        <v>4057</v>
      </c>
      <c r="D192" s="54" t="s">
        <v>178</v>
      </c>
      <c r="E192" s="55" t="s">
        <v>4390</v>
      </c>
      <c r="F192" s="55" t="s">
        <v>5422</v>
      </c>
      <c r="G192" s="54">
        <v>1</v>
      </c>
    </row>
    <row r="193" spans="1:7" ht="30" customHeight="1" x14ac:dyDescent="0.65">
      <c r="A193" s="52">
        <f t="shared" si="2"/>
        <v>185</v>
      </c>
      <c r="B193" s="52" t="s">
        <v>1807</v>
      </c>
      <c r="C193" s="53" t="s">
        <v>4058</v>
      </c>
      <c r="D193" s="52" t="s">
        <v>186</v>
      </c>
      <c r="E193" s="53" t="s">
        <v>4391</v>
      </c>
      <c r="F193" s="53" t="s">
        <v>5422</v>
      </c>
      <c r="G193" s="52">
        <v>1</v>
      </c>
    </row>
    <row r="194" spans="1:7" ht="30" customHeight="1" x14ac:dyDescent="0.65">
      <c r="A194" s="54">
        <f t="shared" si="2"/>
        <v>186</v>
      </c>
      <c r="B194" s="54" t="s">
        <v>1807</v>
      </c>
      <c r="C194" s="55" t="s">
        <v>4068</v>
      </c>
      <c r="D194" s="54" t="s">
        <v>182</v>
      </c>
      <c r="E194" s="55" t="s">
        <v>4392</v>
      </c>
      <c r="F194" s="55" t="s">
        <v>5422</v>
      </c>
      <c r="G194" s="54">
        <v>1</v>
      </c>
    </row>
    <row r="195" spans="1:7" ht="30" customHeight="1" x14ac:dyDescent="0.65">
      <c r="A195" s="52">
        <f t="shared" si="2"/>
        <v>187</v>
      </c>
      <c r="B195" s="52" t="s">
        <v>1807</v>
      </c>
      <c r="C195" s="53" t="s">
        <v>4059</v>
      </c>
      <c r="D195" s="52" t="s">
        <v>183</v>
      </c>
      <c r="E195" s="53" t="s">
        <v>4393</v>
      </c>
      <c r="F195" s="53" t="s">
        <v>5422</v>
      </c>
      <c r="G195" s="52">
        <v>1</v>
      </c>
    </row>
    <row r="196" spans="1:7" ht="30" customHeight="1" x14ac:dyDescent="0.65">
      <c r="A196" s="54">
        <f t="shared" si="2"/>
        <v>188</v>
      </c>
      <c r="B196" s="54" t="s">
        <v>1807</v>
      </c>
      <c r="C196" s="55" t="s">
        <v>4060</v>
      </c>
      <c r="D196" s="54" t="s">
        <v>5646</v>
      </c>
      <c r="E196" s="55" t="s">
        <v>4394</v>
      </c>
      <c r="F196" s="55" t="s">
        <v>5422</v>
      </c>
      <c r="G196" s="54">
        <v>1</v>
      </c>
    </row>
    <row r="197" spans="1:7" ht="30" customHeight="1" x14ac:dyDescent="0.65">
      <c r="A197" s="52">
        <f t="shared" si="2"/>
        <v>189</v>
      </c>
      <c r="B197" s="52" t="s">
        <v>1807</v>
      </c>
      <c r="C197" s="53" t="s">
        <v>4061</v>
      </c>
      <c r="D197" s="52" t="s">
        <v>103</v>
      </c>
      <c r="E197" s="53" t="s">
        <v>4395</v>
      </c>
      <c r="F197" s="53" t="s">
        <v>5422</v>
      </c>
      <c r="G197" s="52">
        <v>1</v>
      </c>
    </row>
    <row r="198" spans="1:7" ht="30" customHeight="1" x14ac:dyDescent="0.65">
      <c r="A198" s="54">
        <f t="shared" si="2"/>
        <v>190</v>
      </c>
      <c r="B198" s="54" t="s">
        <v>1807</v>
      </c>
      <c r="C198" s="55" t="s">
        <v>4062</v>
      </c>
      <c r="D198" s="54" t="s">
        <v>195</v>
      </c>
      <c r="E198" s="55" t="s">
        <v>4396</v>
      </c>
      <c r="F198" s="55" t="s">
        <v>5422</v>
      </c>
      <c r="G198" s="54">
        <v>1</v>
      </c>
    </row>
    <row r="199" spans="1:7" ht="30" customHeight="1" x14ac:dyDescent="0.65">
      <c r="A199" s="52">
        <f t="shared" si="2"/>
        <v>191</v>
      </c>
      <c r="B199" s="52" t="s">
        <v>1807</v>
      </c>
      <c r="C199" s="53" t="s">
        <v>4063</v>
      </c>
      <c r="D199" s="52" t="s">
        <v>182</v>
      </c>
      <c r="E199" s="53" t="s">
        <v>4397</v>
      </c>
      <c r="F199" s="53" t="s">
        <v>5422</v>
      </c>
      <c r="G199" s="52">
        <v>1</v>
      </c>
    </row>
    <row r="200" spans="1:7" ht="30" customHeight="1" x14ac:dyDescent="0.65">
      <c r="A200" s="54">
        <f t="shared" si="2"/>
        <v>192</v>
      </c>
      <c r="B200" s="54" t="s">
        <v>203</v>
      </c>
      <c r="C200" s="55" t="s">
        <v>202</v>
      </c>
      <c r="D200" s="54" t="s">
        <v>204</v>
      </c>
      <c r="E200" s="55" t="s">
        <v>4398</v>
      </c>
      <c r="F200" s="55" t="s">
        <v>5430</v>
      </c>
      <c r="G200" s="54">
        <v>1</v>
      </c>
    </row>
    <row r="201" spans="1:7" ht="30" customHeight="1" x14ac:dyDescent="0.65">
      <c r="A201" s="52">
        <f t="shared" si="2"/>
        <v>193</v>
      </c>
      <c r="B201" s="52" t="s">
        <v>203</v>
      </c>
      <c r="C201" s="53" t="s">
        <v>3246</v>
      </c>
      <c r="D201" s="52" t="s">
        <v>203</v>
      </c>
      <c r="E201" s="53" t="s">
        <v>4399</v>
      </c>
      <c r="F201" s="53" t="s">
        <v>5430</v>
      </c>
      <c r="G201" s="52">
        <v>1</v>
      </c>
    </row>
    <row r="202" spans="1:7" ht="30" customHeight="1" x14ac:dyDescent="0.65">
      <c r="A202" s="54">
        <f t="shared" si="2"/>
        <v>194</v>
      </c>
      <c r="B202" s="54" t="s">
        <v>203</v>
      </c>
      <c r="C202" s="55" t="s">
        <v>205</v>
      </c>
      <c r="D202" s="54" t="s">
        <v>203</v>
      </c>
      <c r="E202" s="55" t="s">
        <v>4400</v>
      </c>
      <c r="F202" s="55" t="s">
        <v>5434</v>
      </c>
      <c r="G202" s="54">
        <v>1</v>
      </c>
    </row>
    <row r="203" spans="1:7" ht="30" customHeight="1" x14ac:dyDescent="0.65">
      <c r="A203" s="52">
        <f t="shared" ref="A203:A266" si="3">A202+1</f>
        <v>195</v>
      </c>
      <c r="B203" s="52" t="s">
        <v>203</v>
      </c>
      <c r="C203" s="53" t="s">
        <v>206</v>
      </c>
      <c r="D203" s="52" t="s">
        <v>203</v>
      </c>
      <c r="E203" s="53" t="s">
        <v>4401</v>
      </c>
      <c r="F203" s="53" t="s">
        <v>5430</v>
      </c>
      <c r="G203" s="52">
        <v>1</v>
      </c>
    </row>
    <row r="204" spans="1:7" ht="30" customHeight="1" x14ac:dyDescent="0.65">
      <c r="A204" s="54">
        <f t="shared" si="3"/>
        <v>196</v>
      </c>
      <c r="B204" s="54" t="s">
        <v>203</v>
      </c>
      <c r="C204" s="55" t="s">
        <v>207</v>
      </c>
      <c r="D204" s="54" t="s">
        <v>208</v>
      </c>
      <c r="E204" s="55" t="s">
        <v>4402</v>
      </c>
      <c r="F204" s="55" t="s">
        <v>5430</v>
      </c>
      <c r="G204" s="54">
        <v>1</v>
      </c>
    </row>
    <row r="205" spans="1:7" ht="30" customHeight="1" x14ac:dyDescent="0.65">
      <c r="A205" s="52">
        <f t="shared" si="3"/>
        <v>197</v>
      </c>
      <c r="B205" s="52" t="s">
        <v>203</v>
      </c>
      <c r="C205" s="53" t="s">
        <v>209</v>
      </c>
      <c r="D205" s="52" t="s">
        <v>210</v>
      </c>
      <c r="E205" s="53" t="s">
        <v>4403</v>
      </c>
      <c r="F205" s="53" t="s">
        <v>5434</v>
      </c>
      <c r="G205" s="52">
        <v>1</v>
      </c>
    </row>
    <row r="206" spans="1:7" ht="30" customHeight="1" x14ac:dyDescent="0.65">
      <c r="A206" s="54">
        <f t="shared" si="3"/>
        <v>198</v>
      </c>
      <c r="B206" s="54" t="s">
        <v>203</v>
      </c>
      <c r="C206" s="55" t="s">
        <v>211</v>
      </c>
      <c r="D206" s="54" t="s">
        <v>192</v>
      </c>
      <c r="E206" s="55" t="s">
        <v>4404</v>
      </c>
      <c r="F206" s="55" t="s">
        <v>5430</v>
      </c>
      <c r="G206" s="54">
        <v>1</v>
      </c>
    </row>
    <row r="207" spans="1:7" ht="30" customHeight="1" x14ac:dyDescent="0.65">
      <c r="A207" s="52">
        <f t="shared" si="3"/>
        <v>199</v>
      </c>
      <c r="B207" s="52" t="s">
        <v>203</v>
      </c>
      <c r="C207" s="53" t="s">
        <v>212</v>
      </c>
      <c r="D207" s="52" t="s">
        <v>5647</v>
      </c>
      <c r="E207" s="53" t="s">
        <v>4405</v>
      </c>
      <c r="F207" s="53" t="s">
        <v>5430</v>
      </c>
      <c r="G207" s="52">
        <v>1</v>
      </c>
    </row>
    <row r="208" spans="1:7" ht="30" customHeight="1" x14ac:dyDescent="0.65">
      <c r="A208" s="54">
        <f t="shared" si="3"/>
        <v>200</v>
      </c>
      <c r="B208" s="54" t="s">
        <v>203</v>
      </c>
      <c r="C208" s="55" t="s">
        <v>214</v>
      </c>
      <c r="D208" s="54" t="s">
        <v>217</v>
      </c>
      <c r="E208" s="55" t="s">
        <v>4406</v>
      </c>
      <c r="F208" s="55" t="s">
        <v>5430</v>
      </c>
      <c r="G208" s="54">
        <v>1</v>
      </c>
    </row>
    <row r="209" spans="1:7" ht="30" customHeight="1" x14ac:dyDescent="0.65">
      <c r="A209" s="52">
        <f t="shared" si="3"/>
        <v>201</v>
      </c>
      <c r="B209" s="52" t="s">
        <v>203</v>
      </c>
      <c r="C209" s="53" t="s">
        <v>218</v>
      </c>
      <c r="D209" s="52" t="s">
        <v>219</v>
      </c>
      <c r="E209" s="53" t="s">
        <v>4407</v>
      </c>
      <c r="F209" s="53" t="s">
        <v>5430</v>
      </c>
      <c r="G209" s="52">
        <v>1</v>
      </c>
    </row>
    <row r="210" spans="1:7" ht="30" customHeight="1" x14ac:dyDescent="0.65">
      <c r="A210" s="54">
        <f t="shared" si="3"/>
        <v>202</v>
      </c>
      <c r="B210" s="54" t="s">
        <v>203</v>
      </c>
      <c r="C210" s="55" t="s">
        <v>220</v>
      </c>
      <c r="D210" s="54" t="s">
        <v>219</v>
      </c>
      <c r="E210" s="55" t="s">
        <v>4408</v>
      </c>
      <c r="F210" s="55" t="s">
        <v>5430</v>
      </c>
      <c r="G210" s="54">
        <v>1</v>
      </c>
    </row>
    <row r="211" spans="1:7" ht="30" customHeight="1" x14ac:dyDescent="0.65">
      <c r="A211" s="52">
        <f t="shared" si="3"/>
        <v>203</v>
      </c>
      <c r="B211" s="52" t="s">
        <v>203</v>
      </c>
      <c r="C211" s="53" t="s">
        <v>221</v>
      </c>
      <c r="D211" s="52" t="s">
        <v>219</v>
      </c>
      <c r="E211" s="53" t="s">
        <v>4409</v>
      </c>
      <c r="F211" s="53" t="s">
        <v>5430</v>
      </c>
      <c r="G211" s="52">
        <v>1</v>
      </c>
    </row>
    <row r="212" spans="1:7" ht="30" customHeight="1" x14ac:dyDescent="0.65">
      <c r="A212" s="54">
        <f t="shared" si="3"/>
        <v>204</v>
      </c>
      <c r="B212" s="54" t="s">
        <v>203</v>
      </c>
      <c r="C212" s="55" t="s">
        <v>222</v>
      </c>
      <c r="D212" s="54" t="s">
        <v>223</v>
      </c>
      <c r="E212" s="55" t="s">
        <v>4410</v>
      </c>
      <c r="F212" s="55" t="s">
        <v>5434</v>
      </c>
      <c r="G212" s="54">
        <v>1</v>
      </c>
    </row>
    <row r="213" spans="1:7" ht="30" customHeight="1" x14ac:dyDescent="0.65">
      <c r="A213" s="52">
        <f t="shared" si="3"/>
        <v>205</v>
      </c>
      <c r="B213" s="52" t="s">
        <v>203</v>
      </c>
      <c r="C213" s="53" t="s">
        <v>224</v>
      </c>
      <c r="D213" s="52" t="s">
        <v>223</v>
      </c>
      <c r="E213" s="53" t="s">
        <v>4411</v>
      </c>
      <c r="F213" s="53" t="s">
        <v>5434</v>
      </c>
      <c r="G213" s="52">
        <v>1</v>
      </c>
    </row>
    <row r="214" spans="1:7" ht="30" customHeight="1" x14ac:dyDescent="0.65">
      <c r="A214" s="54">
        <f t="shared" si="3"/>
        <v>206</v>
      </c>
      <c r="B214" s="54" t="s">
        <v>203</v>
      </c>
      <c r="C214" s="55" t="s">
        <v>226</v>
      </c>
      <c r="D214" s="54" t="s">
        <v>203</v>
      </c>
      <c r="E214" s="55" t="s">
        <v>4412</v>
      </c>
      <c r="F214" s="55" t="s">
        <v>5430</v>
      </c>
      <c r="G214" s="54">
        <v>1</v>
      </c>
    </row>
    <row r="215" spans="1:7" ht="30" customHeight="1" x14ac:dyDescent="0.65">
      <c r="A215" s="52">
        <f t="shared" si="3"/>
        <v>207</v>
      </c>
      <c r="B215" s="52" t="s">
        <v>203</v>
      </c>
      <c r="C215" s="53" t="s">
        <v>227</v>
      </c>
      <c r="D215" s="52" t="s">
        <v>228</v>
      </c>
      <c r="E215" s="53" t="s">
        <v>4413</v>
      </c>
      <c r="F215" s="53" t="s">
        <v>5434</v>
      </c>
      <c r="G215" s="52">
        <v>1</v>
      </c>
    </row>
    <row r="216" spans="1:7" ht="30" customHeight="1" x14ac:dyDescent="0.65">
      <c r="A216" s="54">
        <f t="shared" si="3"/>
        <v>208</v>
      </c>
      <c r="B216" s="54" t="s">
        <v>203</v>
      </c>
      <c r="C216" s="55" t="s">
        <v>229</v>
      </c>
      <c r="D216" s="54" t="s">
        <v>223</v>
      </c>
      <c r="E216" s="55" t="s">
        <v>4414</v>
      </c>
      <c r="F216" s="55" t="s">
        <v>5430</v>
      </c>
      <c r="G216" s="54">
        <v>1</v>
      </c>
    </row>
    <row r="217" spans="1:7" ht="30" customHeight="1" x14ac:dyDescent="0.65">
      <c r="A217" s="52">
        <f t="shared" si="3"/>
        <v>209</v>
      </c>
      <c r="B217" s="52" t="s">
        <v>203</v>
      </c>
      <c r="C217" s="53" t="s">
        <v>230</v>
      </c>
      <c r="D217" s="52" t="s">
        <v>208</v>
      </c>
      <c r="E217" s="53" t="s">
        <v>4415</v>
      </c>
      <c r="F217" s="53" t="s">
        <v>5430</v>
      </c>
      <c r="G217" s="52">
        <v>1</v>
      </c>
    </row>
    <row r="218" spans="1:7" ht="30" customHeight="1" x14ac:dyDescent="0.65">
      <c r="A218" s="54">
        <f t="shared" si="3"/>
        <v>210</v>
      </c>
      <c r="B218" s="54" t="s">
        <v>203</v>
      </c>
      <c r="C218" s="55" t="s">
        <v>231</v>
      </c>
      <c r="D218" s="54" t="s">
        <v>203</v>
      </c>
      <c r="E218" s="55" t="s">
        <v>4416</v>
      </c>
      <c r="F218" s="55" t="s">
        <v>5434</v>
      </c>
      <c r="G218" s="54">
        <v>1</v>
      </c>
    </row>
    <row r="219" spans="1:7" ht="30" customHeight="1" x14ac:dyDescent="0.65">
      <c r="A219" s="52">
        <f t="shared" si="3"/>
        <v>211</v>
      </c>
      <c r="B219" s="52" t="s">
        <v>203</v>
      </c>
      <c r="C219" s="53" t="s">
        <v>4064</v>
      </c>
      <c r="D219" s="52" t="s">
        <v>223</v>
      </c>
      <c r="E219" s="53" t="s">
        <v>4417</v>
      </c>
      <c r="F219" s="53" t="s">
        <v>5434</v>
      </c>
      <c r="G219" s="52">
        <v>1</v>
      </c>
    </row>
    <row r="220" spans="1:7" ht="30" customHeight="1" x14ac:dyDescent="0.65">
      <c r="A220" s="54">
        <f t="shared" si="3"/>
        <v>212</v>
      </c>
      <c r="B220" s="54" t="s">
        <v>203</v>
      </c>
      <c r="C220" s="55" t="s">
        <v>4065</v>
      </c>
      <c r="D220" s="54" t="s">
        <v>228</v>
      </c>
      <c r="E220" s="55" t="s">
        <v>4418</v>
      </c>
      <c r="F220" s="55" t="s">
        <v>5434</v>
      </c>
      <c r="G220" s="54">
        <v>1</v>
      </c>
    </row>
    <row r="221" spans="1:7" ht="30" customHeight="1" x14ac:dyDescent="0.65">
      <c r="A221" s="52">
        <f t="shared" si="3"/>
        <v>213</v>
      </c>
      <c r="B221" s="52" t="s">
        <v>203</v>
      </c>
      <c r="C221" s="53" t="s">
        <v>4066</v>
      </c>
      <c r="D221" s="52" t="s">
        <v>219</v>
      </c>
      <c r="E221" s="53" t="s">
        <v>4419</v>
      </c>
      <c r="F221" s="53" t="s">
        <v>5434</v>
      </c>
      <c r="G221" s="52">
        <v>1</v>
      </c>
    </row>
    <row r="222" spans="1:7" ht="30" customHeight="1" x14ac:dyDescent="0.65">
      <c r="A222" s="54">
        <f t="shared" si="3"/>
        <v>214</v>
      </c>
      <c r="B222" s="54" t="s">
        <v>203</v>
      </c>
      <c r="C222" s="55" t="s">
        <v>4067</v>
      </c>
      <c r="D222" s="54" t="s">
        <v>192</v>
      </c>
      <c r="E222" s="55" t="s">
        <v>4420</v>
      </c>
      <c r="F222" s="55" t="s">
        <v>5434</v>
      </c>
      <c r="G222" s="54">
        <v>1</v>
      </c>
    </row>
    <row r="223" spans="1:7" ht="30" customHeight="1" x14ac:dyDescent="0.65">
      <c r="A223" s="52">
        <f t="shared" si="3"/>
        <v>215</v>
      </c>
      <c r="B223" s="52" t="s">
        <v>2156</v>
      </c>
      <c r="C223" s="53" t="s">
        <v>1964</v>
      </c>
      <c r="D223" s="52" t="s">
        <v>1982</v>
      </c>
      <c r="E223" s="53" t="s">
        <v>4421</v>
      </c>
      <c r="F223" s="53" t="s">
        <v>5438</v>
      </c>
      <c r="G223" s="52">
        <v>1</v>
      </c>
    </row>
    <row r="224" spans="1:7" ht="30" customHeight="1" x14ac:dyDescent="0.65">
      <c r="A224" s="54">
        <f t="shared" si="3"/>
        <v>216</v>
      </c>
      <c r="B224" s="54" t="s">
        <v>2156</v>
      </c>
      <c r="C224" s="55" t="s">
        <v>2186</v>
      </c>
      <c r="D224" s="54" t="s">
        <v>2276</v>
      </c>
      <c r="E224" s="55" t="s">
        <v>4422</v>
      </c>
      <c r="F224" s="55" t="s">
        <v>5439</v>
      </c>
      <c r="G224" s="54">
        <v>1</v>
      </c>
    </row>
    <row r="225" spans="1:7" ht="30" customHeight="1" x14ac:dyDescent="0.65">
      <c r="A225" s="52">
        <f t="shared" si="3"/>
        <v>217</v>
      </c>
      <c r="B225" s="52" t="s">
        <v>2156</v>
      </c>
      <c r="C225" s="53" t="s">
        <v>2187</v>
      </c>
      <c r="D225" s="52" t="s">
        <v>2277</v>
      </c>
      <c r="E225" s="53" t="s">
        <v>4423</v>
      </c>
      <c r="F225" s="53" t="s">
        <v>5440</v>
      </c>
      <c r="G225" s="52">
        <v>1</v>
      </c>
    </row>
    <row r="226" spans="1:7" ht="30" customHeight="1" x14ac:dyDescent="0.65">
      <c r="A226" s="54">
        <f t="shared" si="3"/>
        <v>218</v>
      </c>
      <c r="B226" s="54" t="s">
        <v>2156</v>
      </c>
      <c r="C226" s="55" t="s">
        <v>2188</v>
      </c>
      <c r="D226" s="54" t="s">
        <v>2278</v>
      </c>
      <c r="E226" s="55" t="s">
        <v>4424</v>
      </c>
      <c r="F226" s="55" t="s">
        <v>5440</v>
      </c>
      <c r="G226" s="54">
        <v>1</v>
      </c>
    </row>
    <row r="227" spans="1:7" ht="30" customHeight="1" x14ac:dyDescent="0.65">
      <c r="A227" s="52">
        <f t="shared" si="3"/>
        <v>219</v>
      </c>
      <c r="B227" s="52" t="s">
        <v>2156</v>
      </c>
      <c r="C227" s="53" t="s">
        <v>2189</v>
      </c>
      <c r="D227" s="52" t="s">
        <v>2279</v>
      </c>
      <c r="E227" s="53" t="s">
        <v>4425</v>
      </c>
      <c r="F227" s="53" t="s">
        <v>5422</v>
      </c>
      <c r="G227" s="52">
        <v>1</v>
      </c>
    </row>
    <row r="228" spans="1:7" ht="30" customHeight="1" x14ac:dyDescent="0.65">
      <c r="A228" s="54">
        <f t="shared" si="3"/>
        <v>220</v>
      </c>
      <c r="B228" s="54" t="s">
        <v>2156</v>
      </c>
      <c r="C228" s="55" t="s">
        <v>2190</v>
      </c>
      <c r="D228" s="54" t="s">
        <v>2280</v>
      </c>
      <c r="E228" s="55" t="s">
        <v>4426</v>
      </c>
      <c r="F228" s="55" t="s">
        <v>5441</v>
      </c>
      <c r="G228" s="54">
        <v>1</v>
      </c>
    </row>
    <row r="229" spans="1:7" ht="30" customHeight="1" x14ac:dyDescent="0.65">
      <c r="A229" s="52">
        <f t="shared" si="3"/>
        <v>221</v>
      </c>
      <c r="B229" s="52" t="s">
        <v>2156</v>
      </c>
      <c r="C229" s="53" t="s">
        <v>2191</v>
      </c>
      <c r="D229" s="52" t="s">
        <v>2281</v>
      </c>
      <c r="E229" s="53" t="s">
        <v>4427</v>
      </c>
      <c r="F229" s="53" t="s">
        <v>5422</v>
      </c>
      <c r="G229" s="52">
        <v>1</v>
      </c>
    </row>
    <row r="230" spans="1:7" ht="30" customHeight="1" x14ac:dyDescent="0.65">
      <c r="A230" s="54">
        <f t="shared" si="3"/>
        <v>222</v>
      </c>
      <c r="B230" s="54" t="s">
        <v>2156</v>
      </c>
      <c r="C230" s="55" t="s">
        <v>2192</v>
      </c>
      <c r="D230" s="54" t="s">
        <v>2282</v>
      </c>
      <c r="E230" s="55" t="s">
        <v>4428</v>
      </c>
      <c r="F230" s="55" t="s">
        <v>5422</v>
      </c>
      <c r="G230" s="54">
        <v>1</v>
      </c>
    </row>
    <row r="231" spans="1:7" ht="30" customHeight="1" x14ac:dyDescent="0.65">
      <c r="A231" s="52">
        <f t="shared" si="3"/>
        <v>223</v>
      </c>
      <c r="B231" s="52" t="s">
        <v>2156</v>
      </c>
      <c r="C231" s="53" t="s">
        <v>2193</v>
      </c>
      <c r="D231" s="52" t="s">
        <v>5648</v>
      </c>
      <c r="E231" s="53" t="s">
        <v>4429</v>
      </c>
      <c r="F231" s="53" t="s">
        <v>5422</v>
      </c>
      <c r="G231" s="52">
        <v>1</v>
      </c>
    </row>
    <row r="232" spans="1:7" ht="30" customHeight="1" x14ac:dyDescent="0.65">
      <c r="A232" s="54">
        <f t="shared" si="3"/>
        <v>224</v>
      </c>
      <c r="B232" s="54" t="s">
        <v>2156</v>
      </c>
      <c r="C232" s="55" t="s">
        <v>2194</v>
      </c>
      <c r="D232" s="54" t="s">
        <v>2280</v>
      </c>
      <c r="E232" s="55" t="s">
        <v>4430</v>
      </c>
      <c r="F232" s="55" t="s">
        <v>5422</v>
      </c>
      <c r="G232" s="54">
        <v>1</v>
      </c>
    </row>
    <row r="233" spans="1:7" ht="30" customHeight="1" x14ac:dyDescent="0.65">
      <c r="A233" s="52">
        <f t="shared" si="3"/>
        <v>225</v>
      </c>
      <c r="B233" s="52" t="s">
        <v>2156</v>
      </c>
      <c r="C233" s="53" t="s">
        <v>3492</v>
      </c>
      <c r="D233" s="52" t="s">
        <v>3656</v>
      </c>
      <c r="E233" s="53" t="s">
        <v>4431</v>
      </c>
      <c r="F233" s="53" t="s">
        <v>5442</v>
      </c>
      <c r="G233" s="52">
        <v>1</v>
      </c>
    </row>
    <row r="234" spans="1:7" ht="30" customHeight="1" x14ac:dyDescent="0.65">
      <c r="A234" s="54">
        <f t="shared" si="3"/>
        <v>226</v>
      </c>
      <c r="B234" s="54" t="s">
        <v>2156</v>
      </c>
      <c r="C234" s="55" t="s">
        <v>3493</v>
      </c>
      <c r="D234" s="54" t="s">
        <v>3657</v>
      </c>
      <c r="E234" s="55" t="s">
        <v>4432</v>
      </c>
      <c r="F234" s="55" t="s">
        <v>5443</v>
      </c>
      <c r="G234" s="54">
        <v>1</v>
      </c>
    </row>
    <row r="235" spans="1:7" ht="30" customHeight="1" x14ac:dyDescent="0.65">
      <c r="A235" s="52">
        <f t="shared" si="3"/>
        <v>227</v>
      </c>
      <c r="B235" s="52" t="s">
        <v>2156</v>
      </c>
      <c r="C235" s="53" t="s">
        <v>3494</v>
      </c>
      <c r="D235" s="52" t="s">
        <v>3658</v>
      </c>
      <c r="E235" s="53" t="s">
        <v>4433</v>
      </c>
      <c r="F235" s="53" t="s">
        <v>5444</v>
      </c>
      <c r="G235" s="52">
        <v>1</v>
      </c>
    </row>
    <row r="236" spans="1:7" ht="30" customHeight="1" x14ac:dyDescent="0.65">
      <c r="A236" s="54">
        <f t="shared" si="3"/>
        <v>228</v>
      </c>
      <c r="B236" s="54" t="s">
        <v>2156</v>
      </c>
      <c r="C236" s="55" t="s">
        <v>3495</v>
      </c>
      <c r="D236" s="54" t="s">
        <v>3659</v>
      </c>
      <c r="E236" s="55" t="s">
        <v>4434</v>
      </c>
      <c r="F236" s="55" t="s">
        <v>5445</v>
      </c>
      <c r="G236" s="54">
        <v>1</v>
      </c>
    </row>
    <row r="237" spans="1:7" ht="30" customHeight="1" x14ac:dyDescent="0.65">
      <c r="A237" s="52">
        <f t="shared" si="3"/>
        <v>229</v>
      </c>
      <c r="B237" s="52" t="s">
        <v>2156</v>
      </c>
      <c r="C237" s="53" t="s">
        <v>3496</v>
      </c>
      <c r="D237" s="52" t="s">
        <v>3660</v>
      </c>
      <c r="E237" s="53" t="s">
        <v>4435</v>
      </c>
      <c r="F237" s="53" t="s">
        <v>5430</v>
      </c>
      <c r="G237" s="52">
        <v>1</v>
      </c>
    </row>
    <row r="238" spans="1:7" ht="30" customHeight="1" x14ac:dyDescent="0.65">
      <c r="A238" s="54">
        <f t="shared" si="3"/>
        <v>230</v>
      </c>
      <c r="B238" s="54" t="s">
        <v>2156</v>
      </c>
      <c r="C238" s="55" t="s">
        <v>3497</v>
      </c>
      <c r="D238" s="54" t="s">
        <v>3661</v>
      </c>
      <c r="E238" s="55" t="s">
        <v>4436</v>
      </c>
      <c r="F238" s="55" t="s">
        <v>5440</v>
      </c>
      <c r="G238" s="54">
        <v>1</v>
      </c>
    </row>
    <row r="239" spans="1:7" ht="30" customHeight="1" x14ac:dyDescent="0.65">
      <c r="A239" s="52">
        <f t="shared" si="3"/>
        <v>231</v>
      </c>
      <c r="B239" s="52" t="s">
        <v>2156</v>
      </c>
      <c r="C239" s="53" t="s">
        <v>3498</v>
      </c>
      <c r="D239" s="52" t="s">
        <v>3662</v>
      </c>
      <c r="E239" s="53" t="s">
        <v>4437</v>
      </c>
      <c r="F239" s="53" t="s">
        <v>5446</v>
      </c>
      <c r="G239" s="52">
        <v>1</v>
      </c>
    </row>
    <row r="240" spans="1:7" ht="30" customHeight="1" x14ac:dyDescent="0.65">
      <c r="A240" s="54">
        <f t="shared" si="3"/>
        <v>232</v>
      </c>
      <c r="B240" s="54" t="s">
        <v>2156</v>
      </c>
      <c r="C240" s="55" t="s">
        <v>3499</v>
      </c>
      <c r="D240" s="54" t="s">
        <v>3663</v>
      </c>
      <c r="E240" s="55" t="s">
        <v>4438</v>
      </c>
      <c r="F240" s="55" t="s">
        <v>5447</v>
      </c>
      <c r="G240" s="54">
        <v>1</v>
      </c>
    </row>
    <row r="241" spans="1:7" ht="30" customHeight="1" x14ac:dyDescent="0.65">
      <c r="A241" s="52">
        <f t="shared" si="3"/>
        <v>233</v>
      </c>
      <c r="B241" s="52" t="s">
        <v>2156</v>
      </c>
      <c r="C241" s="53" t="s">
        <v>3500</v>
      </c>
      <c r="D241" s="52" t="s">
        <v>3664</v>
      </c>
      <c r="E241" s="53" t="s">
        <v>4439</v>
      </c>
      <c r="F241" s="53" t="s">
        <v>5447</v>
      </c>
      <c r="G241" s="52">
        <v>1</v>
      </c>
    </row>
    <row r="242" spans="1:7" ht="30" customHeight="1" x14ac:dyDescent="0.65">
      <c r="A242" s="54">
        <f t="shared" si="3"/>
        <v>234</v>
      </c>
      <c r="B242" s="54" t="s">
        <v>2156</v>
      </c>
      <c r="C242" s="55" t="s">
        <v>3501</v>
      </c>
      <c r="D242" s="54" t="s">
        <v>3665</v>
      </c>
      <c r="E242" s="55" t="s">
        <v>4440</v>
      </c>
      <c r="F242" s="55" t="s">
        <v>5447</v>
      </c>
      <c r="G242" s="54">
        <v>1</v>
      </c>
    </row>
    <row r="243" spans="1:7" ht="30" customHeight="1" x14ac:dyDescent="0.65">
      <c r="A243" s="52">
        <f t="shared" si="3"/>
        <v>235</v>
      </c>
      <c r="B243" s="52" t="s">
        <v>2156</v>
      </c>
      <c r="C243" s="53" t="s">
        <v>3502</v>
      </c>
      <c r="D243" s="52" t="s">
        <v>3666</v>
      </c>
      <c r="E243" s="53" t="s">
        <v>4441</v>
      </c>
      <c r="F243" s="53" t="s">
        <v>5448</v>
      </c>
      <c r="G243" s="52">
        <v>1</v>
      </c>
    </row>
    <row r="244" spans="1:7" ht="30" customHeight="1" x14ac:dyDescent="0.65">
      <c r="A244" s="54">
        <f t="shared" si="3"/>
        <v>236</v>
      </c>
      <c r="B244" s="54" t="s">
        <v>2156</v>
      </c>
      <c r="C244" s="55" t="s">
        <v>3503</v>
      </c>
      <c r="D244" s="54" t="s">
        <v>3667</v>
      </c>
      <c r="E244" s="55" t="s">
        <v>4442</v>
      </c>
      <c r="F244" s="55" t="s">
        <v>5449</v>
      </c>
      <c r="G244" s="54">
        <v>1</v>
      </c>
    </row>
    <row r="245" spans="1:7" ht="30" customHeight="1" x14ac:dyDescent="0.65">
      <c r="A245" s="52">
        <f t="shared" si="3"/>
        <v>237</v>
      </c>
      <c r="B245" s="52" t="s">
        <v>2156</v>
      </c>
      <c r="C245" s="53" t="s">
        <v>3504</v>
      </c>
      <c r="D245" s="52" t="s">
        <v>3668</v>
      </c>
      <c r="E245" s="53" t="s">
        <v>4443</v>
      </c>
      <c r="F245" s="53" t="s">
        <v>5450</v>
      </c>
      <c r="G245" s="52">
        <v>1</v>
      </c>
    </row>
    <row r="246" spans="1:7" ht="30" customHeight="1" x14ac:dyDescent="0.65">
      <c r="A246" s="54">
        <f t="shared" si="3"/>
        <v>238</v>
      </c>
      <c r="B246" s="54" t="s">
        <v>2156</v>
      </c>
      <c r="C246" s="55" t="s">
        <v>3505</v>
      </c>
      <c r="D246" s="54" t="s">
        <v>3669</v>
      </c>
      <c r="E246" s="55" t="s">
        <v>4444</v>
      </c>
      <c r="F246" s="55" t="s">
        <v>5451</v>
      </c>
      <c r="G246" s="54">
        <v>1</v>
      </c>
    </row>
    <row r="247" spans="1:7" ht="30" customHeight="1" x14ac:dyDescent="0.65">
      <c r="A247" s="52">
        <f t="shared" si="3"/>
        <v>239</v>
      </c>
      <c r="B247" s="52" t="s">
        <v>2156</v>
      </c>
      <c r="C247" s="53" t="s">
        <v>3506</v>
      </c>
      <c r="D247" s="52" t="s">
        <v>3670</v>
      </c>
      <c r="E247" s="53" t="s">
        <v>4445</v>
      </c>
      <c r="F247" s="53" t="s">
        <v>5452</v>
      </c>
      <c r="G247" s="52">
        <v>1</v>
      </c>
    </row>
    <row r="248" spans="1:7" ht="30" customHeight="1" x14ac:dyDescent="0.65">
      <c r="A248" s="54">
        <f t="shared" si="3"/>
        <v>240</v>
      </c>
      <c r="B248" s="54" t="s">
        <v>2156</v>
      </c>
      <c r="C248" s="55" t="s">
        <v>3507</v>
      </c>
      <c r="D248" s="54" t="s">
        <v>3671</v>
      </c>
      <c r="E248" s="55" t="s">
        <v>4446</v>
      </c>
      <c r="F248" s="55" t="s">
        <v>5440</v>
      </c>
      <c r="G248" s="54">
        <v>1</v>
      </c>
    </row>
    <row r="249" spans="1:7" ht="30" customHeight="1" x14ac:dyDescent="0.65">
      <c r="A249" s="52">
        <f t="shared" si="3"/>
        <v>241</v>
      </c>
      <c r="B249" s="52" t="s">
        <v>2156</v>
      </c>
      <c r="C249" s="53" t="s">
        <v>3508</v>
      </c>
      <c r="D249" s="52" t="s">
        <v>3672</v>
      </c>
      <c r="E249" s="53" t="s">
        <v>4447</v>
      </c>
      <c r="F249" s="53" t="s">
        <v>5440</v>
      </c>
      <c r="G249" s="52">
        <v>1</v>
      </c>
    </row>
    <row r="250" spans="1:7" ht="30" customHeight="1" x14ac:dyDescent="0.65">
      <c r="A250" s="54">
        <f t="shared" si="3"/>
        <v>242</v>
      </c>
      <c r="B250" s="54" t="s">
        <v>2156</v>
      </c>
      <c r="C250" s="55" t="s">
        <v>3509</v>
      </c>
      <c r="D250" s="54" t="s">
        <v>3673</v>
      </c>
      <c r="E250" s="55" t="s">
        <v>4448</v>
      </c>
      <c r="F250" s="55" t="s">
        <v>5440</v>
      </c>
      <c r="G250" s="54">
        <v>1</v>
      </c>
    </row>
    <row r="251" spans="1:7" ht="30" customHeight="1" x14ac:dyDescent="0.65">
      <c r="A251" s="52">
        <f t="shared" si="3"/>
        <v>243</v>
      </c>
      <c r="B251" s="52" t="s">
        <v>2156</v>
      </c>
      <c r="C251" s="53" t="s">
        <v>3510</v>
      </c>
      <c r="D251" s="52" t="s">
        <v>3674</v>
      </c>
      <c r="E251" s="53" t="s">
        <v>4449</v>
      </c>
      <c r="F251" s="53" t="s">
        <v>5430</v>
      </c>
      <c r="G251" s="52">
        <v>1</v>
      </c>
    </row>
    <row r="252" spans="1:7" ht="30" customHeight="1" x14ac:dyDescent="0.65">
      <c r="A252" s="54">
        <f t="shared" si="3"/>
        <v>244</v>
      </c>
      <c r="B252" s="54" t="s">
        <v>2156</v>
      </c>
      <c r="C252" s="55" t="s">
        <v>3511</v>
      </c>
      <c r="D252" s="54" t="s">
        <v>3674</v>
      </c>
      <c r="E252" s="55" t="s">
        <v>4450</v>
      </c>
      <c r="F252" s="55" t="s">
        <v>5430</v>
      </c>
      <c r="G252" s="54">
        <v>1</v>
      </c>
    </row>
    <row r="253" spans="1:7" ht="30" customHeight="1" x14ac:dyDescent="0.65">
      <c r="A253" s="52">
        <f t="shared" si="3"/>
        <v>245</v>
      </c>
      <c r="B253" s="52" t="s">
        <v>2156</v>
      </c>
      <c r="C253" s="53" t="s">
        <v>3512</v>
      </c>
      <c r="D253" s="52" t="s">
        <v>3674</v>
      </c>
      <c r="E253" s="53" t="s">
        <v>4451</v>
      </c>
      <c r="F253" s="53" t="s">
        <v>5430</v>
      </c>
      <c r="G253" s="52">
        <v>1</v>
      </c>
    </row>
    <row r="254" spans="1:7" ht="30" customHeight="1" x14ac:dyDescent="0.65">
      <c r="A254" s="54">
        <f t="shared" si="3"/>
        <v>246</v>
      </c>
      <c r="B254" s="54" t="s">
        <v>2156</v>
      </c>
      <c r="C254" s="55" t="s">
        <v>340</v>
      </c>
      <c r="D254" s="54" t="s">
        <v>3674</v>
      </c>
      <c r="E254" s="55" t="s">
        <v>4452</v>
      </c>
      <c r="F254" s="55" t="s">
        <v>5430</v>
      </c>
      <c r="G254" s="54">
        <v>1</v>
      </c>
    </row>
    <row r="255" spans="1:7" ht="30" customHeight="1" x14ac:dyDescent="0.65">
      <c r="A255" s="52">
        <f t="shared" si="3"/>
        <v>247</v>
      </c>
      <c r="B255" s="52" t="s">
        <v>2156</v>
      </c>
      <c r="C255" s="53" t="s">
        <v>3513</v>
      </c>
      <c r="D255" s="52" t="s">
        <v>3674</v>
      </c>
      <c r="E255" s="53" t="s">
        <v>4453</v>
      </c>
      <c r="F255" s="53" t="s">
        <v>5430</v>
      </c>
      <c r="G255" s="52">
        <v>1</v>
      </c>
    </row>
    <row r="256" spans="1:7" ht="30" customHeight="1" x14ac:dyDescent="0.65">
      <c r="A256" s="54">
        <f t="shared" si="3"/>
        <v>248</v>
      </c>
      <c r="B256" s="54" t="s">
        <v>2156</v>
      </c>
      <c r="C256" s="55" t="s">
        <v>3514</v>
      </c>
      <c r="D256" s="54" t="s">
        <v>3674</v>
      </c>
      <c r="E256" s="55" t="s">
        <v>4454</v>
      </c>
      <c r="F256" s="55" t="s">
        <v>5430</v>
      </c>
      <c r="G256" s="54">
        <v>1</v>
      </c>
    </row>
    <row r="257" spans="1:7" ht="30" customHeight="1" x14ac:dyDescent="0.65">
      <c r="A257" s="52">
        <f t="shared" si="3"/>
        <v>249</v>
      </c>
      <c r="B257" s="52" t="s">
        <v>2156</v>
      </c>
      <c r="C257" s="53" t="s">
        <v>3515</v>
      </c>
      <c r="D257" s="52" t="s">
        <v>3674</v>
      </c>
      <c r="E257" s="53" t="s">
        <v>4455</v>
      </c>
      <c r="F257" s="53" t="s">
        <v>5430</v>
      </c>
      <c r="G257" s="52">
        <v>1</v>
      </c>
    </row>
    <row r="258" spans="1:7" ht="30" customHeight="1" x14ac:dyDescent="0.65">
      <c r="A258" s="54">
        <f t="shared" si="3"/>
        <v>250</v>
      </c>
      <c r="B258" s="54" t="s">
        <v>2156</v>
      </c>
      <c r="C258" s="55" t="s">
        <v>3516</v>
      </c>
      <c r="D258" s="54" t="s">
        <v>3674</v>
      </c>
      <c r="E258" s="55" t="s">
        <v>4456</v>
      </c>
      <c r="F258" s="55" t="s">
        <v>5430</v>
      </c>
      <c r="G258" s="54">
        <v>1</v>
      </c>
    </row>
    <row r="259" spans="1:7" ht="30" customHeight="1" x14ac:dyDescent="0.65">
      <c r="A259" s="52">
        <f t="shared" si="3"/>
        <v>251</v>
      </c>
      <c r="B259" s="52" t="s">
        <v>2156</v>
      </c>
      <c r="C259" s="53" t="s">
        <v>3517</v>
      </c>
      <c r="D259" s="52" t="s">
        <v>3674</v>
      </c>
      <c r="E259" s="53" t="s">
        <v>4457</v>
      </c>
      <c r="F259" s="53" t="s">
        <v>5430</v>
      </c>
      <c r="G259" s="52">
        <v>1</v>
      </c>
    </row>
    <row r="260" spans="1:7" ht="30" customHeight="1" x14ac:dyDescent="0.65">
      <c r="A260" s="54">
        <f t="shared" si="3"/>
        <v>252</v>
      </c>
      <c r="B260" s="54" t="s">
        <v>2156</v>
      </c>
      <c r="C260" s="55" t="s">
        <v>3518</v>
      </c>
      <c r="D260" s="54" t="s">
        <v>3674</v>
      </c>
      <c r="E260" s="55" t="s">
        <v>4458</v>
      </c>
      <c r="F260" s="55" t="s">
        <v>5430</v>
      </c>
      <c r="G260" s="54">
        <v>1</v>
      </c>
    </row>
    <row r="261" spans="1:7" ht="30" customHeight="1" x14ac:dyDescent="0.65">
      <c r="A261" s="52">
        <f t="shared" si="3"/>
        <v>253</v>
      </c>
      <c r="B261" s="52" t="s">
        <v>2156</v>
      </c>
      <c r="C261" s="53" t="s">
        <v>3519</v>
      </c>
      <c r="D261" s="52" t="s">
        <v>3674</v>
      </c>
      <c r="E261" s="53" t="s">
        <v>4459</v>
      </c>
      <c r="F261" s="53" t="s">
        <v>5430</v>
      </c>
      <c r="G261" s="52">
        <v>1</v>
      </c>
    </row>
    <row r="262" spans="1:7" ht="30" customHeight="1" x14ac:dyDescent="0.65">
      <c r="A262" s="54">
        <f t="shared" si="3"/>
        <v>254</v>
      </c>
      <c r="B262" s="54" t="s">
        <v>2156</v>
      </c>
      <c r="C262" s="55" t="s">
        <v>3520</v>
      </c>
      <c r="D262" s="54" t="s">
        <v>3674</v>
      </c>
      <c r="E262" s="55" t="s">
        <v>4460</v>
      </c>
      <c r="F262" s="55" t="s">
        <v>5430</v>
      </c>
      <c r="G262" s="54">
        <v>1</v>
      </c>
    </row>
    <row r="263" spans="1:7" ht="30" customHeight="1" x14ac:dyDescent="0.65">
      <c r="A263" s="52">
        <f t="shared" si="3"/>
        <v>255</v>
      </c>
      <c r="B263" s="52" t="s">
        <v>2156</v>
      </c>
      <c r="C263" s="53" t="s">
        <v>3521</v>
      </c>
      <c r="D263" s="52" t="s">
        <v>3674</v>
      </c>
      <c r="E263" s="53" t="s">
        <v>4461</v>
      </c>
      <c r="F263" s="53" t="s">
        <v>5430</v>
      </c>
      <c r="G263" s="52">
        <v>1</v>
      </c>
    </row>
    <row r="264" spans="1:7" ht="30" customHeight="1" x14ac:dyDescent="0.65">
      <c r="A264" s="54">
        <f t="shared" si="3"/>
        <v>256</v>
      </c>
      <c r="B264" s="54" t="s">
        <v>2156</v>
      </c>
      <c r="C264" s="55" t="s">
        <v>3522</v>
      </c>
      <c r="D264" s="54" t="s">
        <v>3674</v>
      </c>
      <c r="E264" s="55" t="s">
        <v>4462</v>
      </c>
      <c r="F264" s="55" t="s">
        <v>5430</v>
      </c>
      <c r="G264" s="54">
        <v>1</v>
      </c>
    </row>
    <row r="265" spans="1:7" ht="30" customHeight="1" x14ac:dyDescent="0.65">
      <c r="A265" s="52">
        <f t="shared" si="3"/>
        <v>257</v>
      </c>
      <c r="B265" s="52" t="s">
        <v>2156</v>
      </c>
      <c r="C265" s="53" t="s">
        <v>3523</v>
      </c>
      <c r="D265" s="52" t="s">
        <v>3675</v>
      </c>
      <c r="E265" s="53" t="s">
        <v>4463</v>
      </c>
      <c r="F265" s="53" t="s">
        <v>5430</v>
      </c>
      <c r="G265" s="52">
        <v>1</v>
      </c>
    </row>
    <row r="266" spans="1:7" ht="30" customHeight="1" x14ac:dyDescent="0.65">
      <c r="A266" s="54">
        <f t="shared" si="3"/>
        <v>258</v>
      </c>
      <c r="B266" s="54" t="s">
        <v>2156</v>
      </c>
      <c r="C266" s="55" t="s">
        <v>666</v>
      </c>
      <c r="D266" s="54" t="s">
        <v>3674</v>
      </c>
      <c r="E266" s="55" t="s">
        <v>4464</v>
      </c>
      <c r="F266" s="55" t="s">
        <v>5430</v>
      </c>
      <c r="G266" s="54">
        <v>1</v>
      </c>
    </row>
    <row r="267" spans="1:7" ht="30" customHeight="1" x14ac:dyDescent="0.65">
      <c r="A267" s="52">
        <f t="shared" ref="A267:A330" si="4">A266+1</f>
        <v>259</v>
      </c>
      <c r="B267" s="52" t="s">
        <v>2156</v>
      </c>
      <c r="C267" s="53" t="s">
        <v>3524</v>
      </c>
      <c r="D267" s="52" t="s">
        <v>3674</v>
      </c>
      <c r="E267" s="53" t="s">
        <v>4465</v>
      </c>
      <c r="F267" s="53" t="s">
        <v>5430</v>
      </c>
      <c r="G267" s="52">
        <v>1</v>
      </c>
    </row>
    <row r="268" spans="1:7" ht="30" customHeight="1" x14ac:dyDescent="0.65">
      <c r="A268" s="54">
        <f t="shared" si="4"/>
        <v>260</v>
      </c>
      <c r="B268" s="54" t="s">
        <v>2156</v>
      </c>
      <c r="C268" s="55" t="s">
        <v>3525</v>
      </c>
      <c r="D268" s="54" t="s">
        <v>3674</v>
      </c>
      <c r="E268" s="55" t="s">
        <v>4466</v>
      </c>
      <c r="F268" s="55" t="s">
        <v>5430</v>
      </c>
      <c r="G268" s="54">
        <v>1</v>
      </c>
    </row>
    <row r="269" spans="1:7" ht="30" customHeight="1" x14ac:dyDescent="0.65">
      <c r="A269" s="52">
        <f t="shared" si="4"/>
        <v>261</v>
      </c>
      <c r="B269" s="52" t="s">
        <v>2156</v>
      </c>
      <c r="C269" s="53" t="s">
        <v>3526</v>
      </c>
      <c r="D269" s="52" t="s">
        <v>3526</v>
      </c>
      <c r="E269" s="53" t="s">
        <v>4467</v>
      </c>
      <c r="F269" s="53" t="s">
        <v>5453</v>
      </c>
      <c r="G269" s="52">
        <v>1</v>
      </c>
    </row>
    <row r="270" spans="1:7" ht="30" customHeight="1" x14ac:dyDescent="0.65">
      <c r="A270" s="54">
        <f t="shared" si="4"/>
        <v>262</v>
      </c>
      <c r="B270" s="54" t="s">
        <v>2156</v>
      </c>
      <c r="C270" s="55" t="s">
        <v>3527</v>
      </c>
      <c r="D270" s="54" t="s">
        <v>3526</v>
      </c>
      <c r="E270" s="55" t="s">
        <v>4468</v>
      </c>
      <c r="F270" s="55" t="s">
        <v>5453</v>
      </c>
      <c r="G270" s="54">
        <v>1</v>
      </c>
    </row>
    <row r="271" spans="1:7" ht="30" customHeight="1" x14ac:dyDescent="0.65">
      <c r="A271" s="52">
        <f t="shared" si="4"/>
        <v>263</v>
      </c>
      <c r="B271" s="52" t="s">
        <v>2156</v>
      </c>
      <c r="C271" s="53" t="s">
        <v>3528</v>
      </c>
      <c r="D271" s="52" t="s">
        <v>2280</v>
      </c>
      <c r="E271" s="53" t="s">
        <v>4469</v>
      </c>
      <c r="F271" s="53" t="s">
        <v>5454</v>
      </c>
      <c r="G271" s="52">
        <v>1</v>
      </c>
    </row>
    <row r="272" spans="1:7" ht="30" customHeight="1" x14ac:dyDescent="0.65">
      <c r="A272" s="54">
        <f t="shared" si="4"/>
        <v>264</v>
      </c>
      <c r="B272" s="54" t="s">
        <v>2156</v>
      </c>
      <c r="C272" s="55" t="s">
        <v>3529</v>
      </c>
      <c r="D272" s="54" t="s">
        <v>3676</v>
      </c>
      <c r="E272" s="55" t="s">
        <v>4470</v>
      </c>
      <c r="F272" s="55" t="s">
        <v>5423</v>
      </c>
      <c r="G272" s="54">
        <v>1</v>
      </c>
    </row>
    <row r="273" spans="1:7" ht="30" customHeight="1" x14ac:dyDescent="0.65">
      <c r="A273" s="52">
        <f t="shared" si="4"/>
        <v>265</v>
      </c>
      <c r="B273" s="52" t="s">
        <v>2156</v>
      </c>
      <c r="C273" s="53" t="s">
        <v>3530</v>
      </c>
      <c r="D273" s="52" t="s">
        <v>3677</v>
      </c>
      <c r="E273" s="53" t="s">
        <v>4471</v>
      </c>
      <c r="F273" s="53" t="s">
        <v>5455</v>
      </c>
      <c r="G273" s="52">
        <v>1</v>
      </c>
    </row>
    <row r="274" spans="1:7" ht="30" customHeight="1" x14ac:dyDescent="0.65">
      <c r="A274" s="54">
        <f t="shared" si="4"/>
        <v>266</v>
      </c>
      <c r="B274" s="54" t="s">
        <v>2156</v>
      </c>
      <c r="C274" s="55" t="s">
        <v>3531</v>
      </c>
      <c r="D274" s="54" t="s">
        <v>3678</v>
      </c>
      <c r="E274" s="55" t="s">
        <v>4472</v>
      </c>
      <c r="F274" s="55" t="s">
        <v>5422</v>
      </c>
      <c r="G274" s="54">
        <v>1</v>
      </c>
    </row>
    <row r="275" spans="1:7" ht="30" customHeight="1" x14ac:dyDescent="0.65">
      <c r="A275" s="52">
        <f t="shared" si="4"/>
        <v>267</v>
      </c>
      <c r="B275" s="52" t="s">
        <v>2156</v>
      </c>
      <c r="C275" s="53" t="s">
        <v>3532</v>
      </c>
      <c r="D275" s="52" t="s">
        <v>3679</v>
      </c>
      <c r="E275" s="53" t="s">
        <v>4473</v>
      </c>
      <c r="F275" s="53" t="s">
        <v>5456</v>
      </c>
      <c r="G275" s="52">
        <v>1</v>
      </c>
    </row>
    <row r="276" spans="1:7" ht="30" customHeight="1" x14ac:dyDescent="0.65">
      <c r="A276" s="54">
        <f t="shared" si="4"/>
        <v>268</v>
      </c>
      <c r="B276" s="54" t="s">
        <v>2156</v>
      </c>
      <c r="C276" s="55" t="s">
        <v>3533</v>
      </c>
      <c r="D276" s="54" t="s">
        <v>3680</v>
      </c>
      <c r="E276" s="55" t="s">
        <v>4474</v>
      </c>
      <c r="F276" s="55" t="s">
        <v>5430</v>
      </c>
      <c r="G276" s="54">
        <v>1</v>
      </c>
    </row>
    <row r="277" spans="1:7" ht="30" customHeight="1" x14ac:dyDescent="0.65">
      <c r="A277" s="52">
        <f t="shared" si="4"/>
        <v>269</v>
      </c>
      <c r="B277" s="52" t="s">
        <v>2156</v>
      </c>
      <c r="C277" s="53" t="s">
        <v>3534</v>
      </c>
      <c r="D277" s="52" t="s">
        <v>3681</v>
      </c>
      <c r="E277" s="53" t="s">
        <v>4475</v>
      </c>
      <c r="F277" s="53" t="s">
        <v>5422</v>
      </c>
      <c r="G277" s="52">
        <v>1</v>
      </c>
    </row>
    <row r="278" spans="1:7" ht="30" customHeight="1" x14ac:dyDescent="0.65">
      <c r="A278" s="54">
        <f t="shared" si="4"/>
        <v>270</v>
      </c>
      <c r="B278" s="54" t="s">
        <v>2156</v>
      </c>
      <c r="C278" s="55" t="s">
        <v>3535</v>
      </c>
      <c r="D278" s="54" t="s">
        <v>3681</v>
      </c>
      <c r="E278" s="55" t="s">
        <v>4476</v>
      </c>
      <c r="F278" s="55" t="s">
        <v>5422</v>
      </c>
      <c r="G278" s="54">
        <v>1</v>
      </c>
    </row>
    <row r="279" spans="1:7" ht="30" customHeight="1" x14ac:dyDescent="0.65">
      <c r="A279" s="52">
        <f t="shared" si="4"/>
        <v>271</v>
      </c>
      <c r="B279" s="52" t="s">
        <v>2156</v>
      </c>
      <c r="C279" s="53" t="s">
        <v>3536</v>
      </c>
      <c r="D279" s="52" t="s">
        <v>3679</v>
      </c>
      <c r="E279" s="53" t="s">
        <v>4477</v>
      </c>
      <c r="F279" s="53" t="s">
        <v>5436</v>
      </c>
      <c r="G279" s="52">
        <v>1</v>
      </c>
    </row>
    <row r="280" spans="1:7" ht="30" customHeight="1" x14ac:dyDescent="0.65">
      <c r="A280" s="54">
        <f t="shared" si="4"/>
        <v>272</v>
      </c>
      <c r="B280" s="54" t="s">
        <v>2156</v>
      </c>
      <c r="C280" s="55" t="s">
        <v>3537</v>
      </c>
      <c r="D280" s="54" t="s">
        <v>3682</v>
      </c>
      <c r="E280" s="55" t="s">
        <v>4478</v>
      </c>
      <c r="F280" s="55" t="s">
        <v>5436</v>
      </c>
      <c r="G280" s="54">
        <v>1</v>
      </c>
    </row>
    <row r="281" spans="1:7" ht="30" customHeight="1" x14ac:dyDescent="0.65">
      <c r="A281" s="52">
        <f t="shared" si="4"/>
        <v>273</v>
      </c>
      <c r="B281" s="52" t="s">
        <v>2156</v>
      </c>
      <c r="C281" s="53" t="s">
        <v>3538</v>
      </c>
      <c r="D281" s="52" t="s">
        <v>3682</v>
      </c>
      <c r="E281" s="53" t="s">
        <v>4479</v>
      </c>
      <c r="F281" s="53" t="s">
        <v>5436</v>
      </c>
      <c r="G281" s="52">
        <v>1</v>
      </c>
    </row>
    <row r="282" spans="1:7" ht="30" customHeight="1" x14ac:dyDescent="0.65">
      <c r="A282" s="54">
        <f t="shared" si="4"/>
        <v>274</v>
      </c>
      <c r="B282" s="54" t="s">
        <v>2156</v>
      </c>
      <c r="C282" s="55" t="s">
        <v>3539</v>
      </c>
      <c r="D282" s="54" t="s">
        <v>3683</v>
      </c>
      <c r="E282" s="55" t="s">
        <v>4480</v>
      </c>
      <c r="F282" s="55" t="s">
        <v>5454</v>
      </c>
      <c r="G282" s="54">
        <v>1</v>
      </c>
    </row>
    <row r="283" spans="1:7" ht="30" customHeight="1" x14ac:dyDescent="0.65">
      <c r="A283" s="52">
        <f t="shared" si="4"/>
        <v>275</v>
      </c>
      <c r="B283" s="52" t="s">
        <v>2156</v>
      </c>
      <c r="C283" s="53" t="s">
        <v>3540</v>
      </c>
      <c r="D283" s="52" t="s">
        <v>3684</v>
      </c>
      <c r="E283" s="53" t="s">
        <v>4481</v>
      </c>
      <c r="F283" s="53" t="s">
        <v>5454</v>
      </c>
      <c r="G283" s="52">
        <v>1</v>
      </c>
    </row>
    <row r="284" spans="1:7" ht="30" customHeight="1" x14ac:dyDescent="0.65">
      <c r="A284" s="54">
        <f t="shared" si="4"/>
        <v>276</v>
      </c>
      <c r="B284" s="54" t="s">
        <v>2156</v>
      </c>
      <c r="C284" s="55" t="s">
        <v>3541</v>
      </c>
      <c r="D284" s="54" t="s">
        <v>3685</v>
      </c>
      <c r="E284" s="55" t="s">
        <v>4482</v>
      </c>
      <c r="F284" s="55" t="s">
        <v>5457</v>
      </c>
      <c r="G284" s="54">
        <v>1</v>
      </c>
    </row>
    <row r="285" spans="1:7" ht="30" customHeight="1" x14ac:dyDescent="0.65">
      <c r="A285" s="52">
        <f t="shared" si="4"/>
        <v>277</v>
      </c>
      <c r="B285" s="52" t="s">
        <v>2156</v>
      </c>
      <c r="C285" s="53" t="s">
        <v>3542</v>
      </c>
      <c r="D285" s="52" t="s">
        <v>3686</v>
      </c>
      <c r="E285" s="53" t="s">
        <v>4483</v>
      </c>
      <c r="F285" s="53" t="s">
        <v>5458</v>
      </c>
      <c r="G285" s="52">
        <v>1</v>
      </c>
    </row>
    <row r="286" spans="1:7" ht="30" customHeight="1" x14ac:dyDescent="0.65">
      <c r="A286" s="54">
        <f t="shared" si="4"/>
        <v>278</v>
      </c>
      <c r="B286" s="54" t="s">
        <v>2156</v>
      </c>
      <c r="C286" s="55" t="s">
        <v>3543</v>
      </c>
      <c r="D286" s="54" t="s">
        <v>3687</v>
      </c>
      <c r="E286" s="55" t="s">
        <v>4484</v>
      </c>
      <c r="F286" s="55" t="s">
        <v>5459</v>
      </c>
      <c r="G286" s="54">
        <v>1</v>
      </c>
    </row>
    <row r="287" spans="1:7" ht="30" customHeight="1" x14ac:dyDescent="0.65">
      <c r="A287" s="52">
        <f t="shared" si="4"/>
        <v>279</v>
      </c>
      <c r="B287" s="52" t="s">
        <v>2156</v>
      </c>
      <c r="C287" s="53" t="s">
        <v>3544</v>
      </c>
      <c r="D287" s="52" t="s">
        <v>3687</v>
      </c>
      <c r="E287" s="53" t="s">
        <v>4485</v>
      </c>
      <c r="F287" s="53" t="s">
        <v>5460</v>
      </c>
      <c r="G287" s="52">
        <v>1</v>
      </c>
    </row>
    <row r="288" spans="1:7" ht="30" customHeight="1" x14ac:dyDescent="0.65">
      <c r="A288" s="54">
        <f t="shared" si="4"/>
        <v>280</v>
      </c>
      <c r="B288" s="54" t="s">
        <v>2156</v>
      </c>
      <c r="C288" s="55" t="s">
        <v>3545</v>
      </c>
      <c r="D288" s="54" t="s">
        <v>3687</v>
      </c>
      <c r="E288" s="55" t="s">
        <v>4486</v>
      </c>
      <c r="F288" s="55" t="s">
        <v>5460</v>
      </c>
      <c r="G288" s="54">
        <v>1</v>
      </c>
    </row>
    <row r="289" spans="1:7" ht="30" customHeight="1" x14ac:dyDescent="0.65">
      <c r="A289" s="52">
        <f t="shared" si="4"/>
        <v>281</v>
      </c>
      <c r="B289" s="52" t="s">
        <v>2156</v>
      </c>
      <c r="C289" s="53" t="s">
        <v>3546</v>
      </c>
      <c r="D289" s="52" t="s">
        <v>3683</v>
      </c>
      <c r="E289" s="53" t="s">
        <v>4487</v>
      </c>
      <c r="F289" s="53" t="s">
        <v>5461</v>
      </c>
      <c r="G289" s="52">
        <v>1</v>
      </c>
    </row>
    <row r="290" spans="1:7" ht="30" customHeight="1" x14ac:dyDescent="0.65">
      <c r="A290" s="54">
        <f t="shared" si="4"/>
        <v>282</v>
      </c>
      <c r="B290" s="54" t="s">
        <v>2156</v>
      </c>
      <c r="C290" s="55" t="s">
        <v>3547</v>
      </c>
      <c r="D290" s="54" t="s">
        <v>3688</v>
      </c>
      <c r="E290" s="55" t="s">
        <v>4488</v>
      </c>
      <c r="F290" s="55" t="s">
        <v>5462</v>
      </c>
      <c r="G290" s="54">
        <v>1</v>
      </c>
    </row>
    <row r="291" spans="1:7" ht="30" customHeight="1" x14ac:dyDescent="0.65">
      <c r="A291" s="52">
        <f t="shared" si="4"/>
        <v>283</v>
      </c>
      <c r="B291" s="52" t="s">
        <v>2156</v>
      </c>
      <c r="C291" s="53" t="s">
        <v>3548</v>
      </c>
      <c r="D291" s="52" t="s">
        <v>3688</v>
      </c>
      <c r="E291" s="53" t="s">
        <v>4489</v>
      </c>
      <c r="F291" s="53" t="s">
        <v>5463</v>
      </c>
      <c r="G291" s="52">
        <v>1</v>
      </c>
    </row>
    <row r="292" spans="1:7" ht="30" customHeight="1" x14ac:dyDescent="0.65">
      <c r="A292" s="54">
        <f t="shared" si="4"/>
        <v>284</v>
      </c>
      <c r="B292" s="54" t="s">
        <v>2156</v>
      </c>
      <c r="C292" s="55" t="s">
        <v>3549</v>
      </c>
      <c r="D292" s="54" t="s">
        <v>3684</v>
      </c>
      <c r="E292" s="55" t="s">
        <v>4490</v>
      </c>
      <c r="F292" s="55" t="s">
        <v>5464</v>
      </c>
      <c r="G292" s="54">
        <v>1</v>
      </c>
    </row>
    <row r="293" spans="1:7" ht="30" customHeight="1" x14ac:dyDescent="0.65">
      <c r="A293" s="52">
        <f t="shared" si="4"/>
        <v>285</v>
      </c>
      <c r="B293" s="52" t="s">
        <v>2156</v>
      </c>
      <c r="C293" s="53" t="s">
        <v>3550</v>
      </c>
      <c r="D293" s="52" t="s">
        <v>3687</v>
      </c>
      <c r="E293" s="53" t="s">
        <v>4491</v>
      </c>
      <c r="F293" s="53" t="s">
        <v>5463</v>
      </c>
      <c r="G293" s="52">
        <v>1</v>
      </c>
    </row>
    <row r="294" spans="1:7" ht="30" customHeight="1" x14ac:dyDescent="0.65">
      <c r="A294" s="54">
        <f t="shared" si="4"/>
        <v>286</v>
      </c>
      <c r="B294" s="54" t="s">
        <v>2156</v>
      </c>
      <c r="C294" s="55" t="s">
        <v>3551</v>
      </c>
      <c r="D294" s="54" t="s">
        <v>3685</v>
      </c>
      <c r="E294" s="55" t="s">
        <v>4492</v>
      </c>
      <c r="F294" s="55" t="s">
        <v>5465</v>
      </c>
      <c r="G294" s="54">
        <v>1</v>
      </c>
    </row>
    <row r="295" spans="1:7" ht="30" customHeight="1" x14ac:dyDescent="0.65">
      <c r="A295" s="52">
        <f t="shared" si="4"/>
        <v>287</v>
      </c>
      <c r="B295" s="52" t="s">
        <v>2156</v>
      </c>
      <c r="C295" s="53" t="s">
        <v>3552</v>
      </c>
      <c r="D295" s="52" t="s">
        <v>5649</v>
      </c>
      <c r="E295" s="53" t="s">
        <v>4493</v>
      </c>
      <c r="F295" s="53" t="s">
        <v>5466</v>
      </c>
      <c r="G295" s="52">
        <v>1</v>
      </c>
    </row>
    <row r="296" spans="1:7" ht="30" customHeight="1" x14ac:dyDescent="0.65">
      <c r="A296" s="54">
        <f t="shared" si="4"/>
        <v>288</v>
      </c>
      <c r="B296" s="54" t="s">
        <v>2156</v>
      </c>
      <c r="C296" s="55" t="s">
        <v>340</v>
      </c>
      <c r="D296" s="54" t="s">
        <v>3674</v>
      </c>
      <c r="E296" s="55" t="s">
        <v>4494</v>
      </c>
      <c r="F296" s="55" t="s">
        <v>5422</v>
      </c>
      <c r="G296" s="54">
        <v>1</v>
      </c>
    </row>
    <row r="297" spans="1:7" ht="30" customHeight="1" x14ac:dyDescent="0.65">
      <c r="A297" s="52">
        <f t="shared" si="4"/>
        <v>289</v>
      </c>
      <c r="B297" s="52" t="s">
        <v>2156</v>
      </c>
      <c r="C297" s="53" t="s">
        <v>3553</v>
      </c>
      <c r="D297" s="52" t="s">
        <v>5649</v>
      </c>
      <c r="E297" s="53" t="s">
        <v>4495</v>
      </c>
      <c r="F297" s="53" t="s">
        <v>5467</v>
      </c>
      <c r="G297" s="52">
        <v>1</v>
      </c>
    </row>
    <row r="298" spans="1:7" ht="30" customHeight="1" x14ac:dyDescent="0.65">
      <c r="A298" s="54">
        <f t="shared" si="4"/>
        <v>290</v>
      </c>
      <c r="B298" s="54" t="s">
        <v>2156</v>
      </c>
      <c r="C298" s="55" t="s">
        <v>3554</v>
      </c>
      <c r="D298" s="54" t="s">
        <v>5649</v>
      </c>
      <c r="E298" s="55" t="s">
        <v>4496</v>
      </c>
      <c r="F298" s="55" t="s">
        <v>5436</v>
      </c>
      <c r="G298" s="54">
        <v>1</v>
      </c>
    </row>
    <row r="299" spans="1:7" ht="30" customHeight="1" x14ac:dyDescent="0.65">
      <c r="A299" s="52">
        <f t="shared" si="4"/>
        <v>291</v>
      </c>
      <c r="B299" s="52" t="s">
        <v>2156</v>
      </c>
      <c r="C299" s="53" t="s">
        <v>3555</v>
      </c>
      <c r="D299" s="52" t="s">
        <v>5649</v>
      </c>
      <c r="E299" s="53" t="s">
        <v>4497</v>
      </c>
      <c r="F299" s="53" t="s">
        <v>5457</v>
      </c>
      <c r="G299" s="52">
        <v>1</v>
      </c>
    </row>
    <row r="300" spans="1:7" ht="30" customHeight="1" x14ac:dyDescent="0.65">
      <c r="A300" s="54">
        <f t="shared" si="4"/>
        <v>292</v>
      </c>
      <c r="B300" s="54" t="s">
        <v>2156</v>
      </c>
      <c r="C300" s="55" t="s">
        <v>2156</v>
      </c>
      <c r="D300" s="54" t="s">
        <v>5649</v>
      </c>
      <c r="E300" s="55" t="s">
        <v>4498</v>
      </c>
      <c r="F300" s="55" t="s">
        <v>5418</v>
      </c>
      <c r="G300" s="54">
        <v>1</v>
      </c>
    </row>
    <row r="301" spans="1:7" ht="30" customHeight="1" x14ac:dyDescent="0.65">
      <c r="A301" s="52">
        <f t="shared" si="4"/>
        <v>293</v>
      </c>
      <c r="B301" s="52" t="s">
        <v>2156</v>
      </c>
      <c r="C301" s="53" t="s">
        <v>3556</v>
      </c>
      <c r="D301" s="52" t="s">
        <v>5649</v>
      </c>
      <c r="E301" s="53" t="s">
        <v>4499</v>
      </c>
      <c r="F301" s="53" t="s">
        <v>5468</v>
      </c>
      <c r="G301" s="52">
        <v>1</v>
      </c>
    </row>
    <row r="302" spans="1:7" ht="30" customHeight="1" x14ac:dyDescent="0.65">
      <c r="A302" s="54">
        <f t="shared" si="4"/>
        <v>294</v>
      </c>
      <c r="B302" s="54" t="s">
        <v>2156</v>
      </c>
      <c r="C302" s="55" t="s">
        <v>3557</v>
      </c>
      <c r="D302" s="54" t="s">
        <v>3689</v>
      </c>
      <c r="E302" s="55" t="s">
        <v>4500</v>
      </c>
      <c r="F302" s="55" t="s">
        <v>5467</v>
      </c>
      <c r="G302" s="54">
        <v>1</v>
      </c>
    </row>
    <row r="303" spans="1:7" ht="30" customHeight="1" x14ac:dyDescent="0.65">
      <c r="A303" s="52">
        <f t="shared" si="4"/>
        <v>295</v>
      </c>
      <c r="B303" s="52" t="s">
        <v>2156</v>
      </c>
      <c r="C303" s="53" t="s">
        <v>1192</v>
      </c>
      <c r="D303" s="52" t="s">
        <v>5649</v>
      </c>
      <c r="E303" s="53" t="s">
        <v>4501</v>
      </c>
      <c r="F303" s="53" t="s">
        <v>5469</v>
      </c>
      <c r="G303" s="52">
        <v>1</v>
      </c>
    </row>
    <row r="304" spans="1:7" ht="30" customHeight="1" x14ac:dyDescent="0.65">
      <c r="A304" s="54">
        <f t="shared" si="4"/>
        <v>296</v>
      </c>
      <c r="B304" s="54" t="s">
        <v>2156</v>
      </c>
      <c r="C304" s="55" t="s">
        <v>1852</v>
      </c>
      <c r="D304" s="54" t="s">
        <v>53</v>
      </c>
      <c r="E304" s="55" t="s">
        <v>4502</v>
      </c>
      <c r="F304" s="55" t="s">
        <v>5467</v>
      </c>
      <c r="G304" s="54">
        <v>1</v>
      </c>
    </row>
    <row r="305" spans="1:7" ht="30" customHeight="1" x14ac:dyDescent="0.65">
      <c r="A305" s="52">
        <f t="shared" si="4"/>
        <v>297</v>
      </c>
      <c r="B305" s="52" t="s">
        <v>2156</v>
      </c>
      <c r="C305" s="53" t="s">
        <v>3558</v>
      </c>
      <c r="D305" s="52" t="s">
        <v>53</v>
      </c>
      <c r="E305" s="53" t="s">
        <v>4503</v>
      </c>
      <c r="F305" s="53" t="s">
        <v>5470</v>
      </c>
      <c r="G305" s="52">
        <v>1</v>
      </c>
    </row>
    <row r="306" spans="1:7" ht="30" customHeight="1" x14ac:dyDescent="0.65">
      <c r="A306" s="54">
        <f t="shared" si="4"/>
        <v>298</v>
      </c>
      <c r="B306" s="54" t="s">
        <v>2156</v>
      </c>
      <c r="C306" s="55" t="s">
        <v>3559</v>
      </c>
      <c r="D306" s="54" t="s">
        <v>5649</v>
      </c>
      <c r="E306" s="55" t="s">
        <v>4504</v>
      </c>
      <c r="F306" s="55" t="s">
        <v>5467</v>
      </c>
      <c r="G306" s="54">
        <v>1</v>
      </c>
    </row>
    <row r="307" spans="1:7" ht="30" customHeight="1" x14ac:dyDescent="0.65">
      <c r="A307" s="52">
        <f t="shared" si="4"/>
        <v>299</v>
      </c>
      <c r="B307" s="52" t="s">
        <v>2156</v>
      </c>
      <c r="C307" s="53" t="s">
        <v>3560</v>
      </c>
      <c r="D307" s="52" t="s">
        <v>5650</v>
      </c>
      <c r="E307" s="53" t="s">
        <v>4505</v>
      </c>
      <c r="F307" s="53" t="s">
        <v>5467</v>
      </c>
      <c r="G307" s="52">
        <v>1</v>
      </c>
    </row>
    <row r="308" spans="1:7" ht="30" customHeight="1" x14ac:dyDescent="0.65">
      <c r="A308" s="54">
        <f t="shared" si="4"/>
        <v>300</v>
      </c>
      <c r="B308" s="54" t="s">
        <v>2156</v>
      </c>
      <c r="C308" s="55" t="s">
        <v>35</v>
      </c>
      <c r="D308" s="54" t="s">
        <v>3689</v>
      </c>
      <c r="E308" s="55" t="s">
        <v>4506</v>
      </c>
      <c r="F308" s="55" t="s">
        <v>5467</v>
      </c>
      <c r="G308" s="54">
        <v>1</v>
      </c>
    </row>
    <row r="309" spans="1:7" ht="30" customHeight="1" x14ac:dyDescent="0.65">
      <c r="A309" s="52">
        <f t="shared" si="4"/>
        <v>301</v>
      </c>
      <c r="B309" s="52" t="s">
        <v>2156</v>
      </c>
      <c r="C309" s="53" t="s">
        <v>152</v>
      </c>
      <c r="D309" s="52" t="s">
        <v>3689</v>
      </c>
      <c r="E309" s="53" t="s">
        <v>4507</v>
      </c>
      <c r="F309" s="53" t="s">
        <v>5467</v>
      </c>
      <c r="G309" s="52">
        <v>1</v>
      </c>
    </row>
    <row r="310" spans="1:7" ht="30" customHeight="1" x14ac:dyDescent="0.65">
      <c r="A310" s="54">
        <f t="shared" si="4"/>
        <v>302</v>
      </c>
      <c r="B310" s="54" t="s">
        <v>2156</v>
      </c>
      <c r="C310" s="55" t="s">
        <v>3561</v>
      </c>
      <c r="D310" s="54" t="s">
        <v>3690</v>
      </c>
      <c r="E310" s="55" t="s">
        <v>4508</v>
      </c>
      <c r="F310" s="55" t="s">
        <v>5471</v>
      </c>
      <c r="G310" s="54">
        <v>1</v>
      </c>
    </row>
    <row r="311" spans="1:7" ht="30" customHeight="1" x14ac:dyDescent="0.65">
      <c r="A311" s="52">
        <f t="shared" si="4"/>
        <v>303</v>
      </c>
      <c r="B311" s="52" t="s">
        <v>2156</v>
      </c>
      <c r="C311" s="53" t="s">
        <v>3562</v>
      </c>
      <c r="D311" s="52" t="s">
        <v>3689</v>
      </c>
      <c r="E311" s="53" t="s">
        <v>4509</v>
      </c>
      <c r="F311" s="53" t="s">
        <v>5467</v>
      </c>
      <c r="G311" s="52">
        <v>1</v>
      </c>
    </row>
    <row r="312" spans="1:7" ht="30" customHeight="1" x14ac:dyDescent="0.65">
      <c r="A312" s="54">
        <f t="shared" si="4"/>
        <v>304</v>
      </c>
      <c r="B312" s="54" t="s">
        <v>2156</v>
      </c>
      <c r="C312" s="55" t="s">
        <v>3563</v>
      </c>
      <c r="D312" s="54" t="s">
        <v>3689</v>
      </c>
      <c r="E312" s="55" t="s">
        <v>4510</v>
      </c>
      <c r="F312" s="55" t="s">
        <v>5472</v>
      </c>
      <c r="G312" s="54">
        <v>1</v>
      </c>
    </row>
    <row r="313" spans="1:7" ht="30" customHeight="1" x14ac:dyDescent="0.65">
      <c r="A313" s="52">
        <f t="shared" si="4"/>
        <v>305</v>
      </c>
      <c r="B313" s="52" t="s">
        <v>2156</v>
      </c>
      <c r="C313" s="53" t="s">
        <v>3564</v>
      </c>
      <c r="D313" s="52" t="s">
        <v>53</v>
      </c>
      <c r="E313" s="53" t="s">
        <v>4511</v>
      </c>
      <c r="F313" s="53" t="s">
        <v>5467</v>
      </c>
      <c r="G313" s="52">
        <v>1</v>
      </c>
    </row>
    <row r="314" spans="1:7" ht="30" customHeight="1" x14ac:dyDescent="0.65">
      <c r="A314" s="54">
        <f t="shared" si="4"/>
        <v>306</v>
      </c>
      <c r="B314" s="54" t="s">
        <v>2156</v>
      </c>
      <c r="C314" s="55" t="s">
        <v>3565</v>
      </c>
      <c r="D314" s="54" t="s">
        <v>3689</v>
      </c>
      <c r="E314" s="55" t="s">
        <v>4512</v>
      </c>
      <c r="F314" s="55" t="s">
        <v>5473</v>
      </c>
      <c r="G314" s="54">
        <v>1</v>
      </c>
    </row>
    <row r="315" spans="1:7" ht="30" customHeight="1" x14ac:dyDescent="0.65">
      <c r="A315" s="52">
        <f t="shared" si="4"/>
        <v>307</v>
      </c>
      <c r="B315" s="52" t="s">
        <v>2156</v>
      </c>
      <c r="C315" s="53" t="s">
        <v>3566</v>
      </c>
      <c r="D315" s="52" t="s">
        <v>3691</v>
      </c>
      <c r="E315" s="53" t="s">
        <v>4513</v>
      </c>
      <c r="F315" s="53" t="s">
        <v>5422</v>
      </c>
      <c r="G315" s="52">
        <v>1</v>
      </c>
    </row>
    <row r="316" spans="1:7" ht="30" customHeight="1" x14ac:dyDescent="0.65">
      <c r="A316" s="54">
        <f t="shared" si="4"/>
        <v>308</v>
      </c>
      <c r="B316" s="54" t="s">
        <v>2156</v>
      </c>
      <c r="C316" s="55" t="s">
        <v>3567</v>
      </c>
      <c r="D316" s="54" t="s">
        <v>3689</v>
      </c>
      <c r="E316" s="55" t="s">
        <v>4514</v>
      </c>
      <c r="F316" s="55" t="s">
        <v>5467</v>
      </c>
      <c r="G316" s="54">
        <v>1</v>
      </c>
    </row>
    <row r="317" spans="1:7" ht="30" customHeight="1" x14ac:dyDescent="0.65">
      <c r="A317" s="52">
        <f t="shared" si="4"/>
        <v>309</v>
      </c>
      <c r="B317" s="52" t="s">
        <v>2156</v>
      </c>
      <c r="C317" s="53" t="s">
        <v>3568</v>
      </c>
      <c r="D317" s="52" t="s">
        <v>3692</v>
      </c>
      <c r="E317" s="53" t="s">
        <v>4515</v>
      </c>
      <c r="F317" s="53" t="s">
        <v>5440</v>
      </c>
      <c r="G317" s="52">
        <v>1</v>
      </c>
    </row>
    <row r="318" spans="1:7" ht="30" customHeight="1" x14ac:dyDescent="0.65">
      <c r="A318" s="54">
        <f t="shared" si="4"/>
        <v>310</v>
      </c>
      <c r="B318" s="54" t="s">
        <v>2156</v>
      </c>
      <c r="C318" s="55" t="s">
        <v>3569</v>
      </c>
      <c r="D318" s="54" t="s">
        <v>3693</v>
      </c>
      <c r="E318" s="55" t="s">
        <v>4516</v>
      </c>
      <c r="F318" s="55" t="s">
        <v>5474</v>
      </c>
      <c r="G318" s="54">
        <v>1</v>
      </c>
    </row>
    <row r="319" spans="1:7" ht="30" customHeight="1" x14ac:dyDescent="0.65">
      <c r="A319" s="52">
        <f t="shared" si="4"/>
        <v>311</v>
      </c>
      <c r="B319" s="52" t="s">
        <v>2156</v>
      </c>
      <c r="C319" s="53" t="s">
        <v>3570</v>
      </c>
      <c r="D319" s="52" t="s">
        <v>3694</v>
      </c>
      <c r="E319" s="53" t="s">
        <v>4517</v>
      </c>
      <c r="F319" s="53" t="s">
        <v>5438</v>
      </c>
      <c r="G319" s="52">
        <v>1</v>
      </c>
    </row>
    <row r="320" spans="1:7" ht="30" customHeight="1" x14ac:dyDescent="0.65">
      <c r="A320" s="54">
        <f t="shared" si="4"/>
        <v>312</v>
      </c>
      <c r="B320" s="54" t="s">
        <v>2156</v>
      </c>
      <c r="C320" s="55" t="s">
        <v>3571</v>
      </c>
      <c r="D320" s="54" t="s">
        <v>5651</v>
      </c>
      <c r="E320" s="55" t="s">
        <v>4518</v>
      </c>
      <c r="F320" s="55" t="s">
        <v>5438</v>
      </c>
      <c r="G320" s="54">
        <v>1</v>
      </c>
    </row>
    <row r="321" spans="1:7" ht="30" customHeight="1" x14ac:dyDescent="0.65">
      <c r="A321" s="52">
        <f t="shared" si="4"/>
        <v>313</v>
      </c>
      <c r="B321" s="52" t="s">
        <v>2156</v>
      </c>
      <c r="C321" s="53" t="s">
        <v>3572</v>
      </c>
      <c r="D321" s="52" t="s">
        <v>5652</v>
      </c>
      <c r="E321" s="53" t="s">
        <v>4519</v>
      </c>
      <c r="F321" s="53" t="s">
        <v>5475</v>
      </c>
      <c r="G321" s="52">
        <v>1</v>
      </c>
    </row>
    <row r="322" spans="1:7" ht="30" customHeight="1" x14ac:dyDescent="0.65">
      <c r="A322" s="54">
        <f t="shared" si="4"/>
        <v>314</v>
      </c>
      <c r="B322" s="54" t="s">
        <v>2156</v>
      </c>
      <c r="C322" s="55" t="s">
        <v>3573</v>
      </c>
      <c r="D322" s="54" t="s">
        <v>3692</v>
      </c>
      <c r="E322" s="55" t="s">
        <v>4520</v>
      </c>
      <c r="F322" s="55" t="s">
        <v>5475</v>
      </c>
      <c r="G322" s="54">
        <v>1</v>
      </c>
    </row>
    <row r="323" spans="1:7" ht="30" customHeight="1" x14ac:dyDescent="0.65">
      <c r="A323" s="52">
        <f t="shared" si="4"/>
        <v>315</v>
      </c>
      <c r="B323" s="52" t="s">
        <v>2156</v>
      </c>
      <c r="C323" s="53" t="s">
        <v>3574</v>
      </c>
      <c r="D323" s="52" t="s">
        <v>1982</v>
      </c>
      <c r="E323" s="53" t="s">
        <v>4521</v>
      </c>
      <c r="F323" s="53" t="s">
        <v>5476</v>
      </c>
      <c r="G323" s="52">
        <v>1</v>
      </c>
    </row>
    <row r="324" spans="1:7" ht="30" customHeight="1" x14ac:dyDescent="0.65">
      <c r="A324" s="54">
        <f t="shared" si="4"/>
        <v>316</v>
      </c>
      <c r="B324" s="54" t="s">
        <v>2156</v>
      </c>
      <c r="C324" s="55" t="s">
        <v>3575</v>
      </c>
      <c r="D324" s="54" t="s">
        <v>5653</v>
      </c>
      <c r="E324" s="55" t="s">
        <v>4522</v>
      </c>
      <c r="F324" s="55" t="s">
        <v>5473</v>
      </c>
      <c r="G324" s="54">
        <v>1</v>
      </c>
    </row>
    <row r="325" spans="1:7" ht="30" customHeight="1" x14ac:dyDescent="0.65">
      <c r="A325" s="52">
        <f t="shared" si="4"/>
        <v>317</v>
      </c>
      <c r="B325" s="52" t="s">
        <v>2156</v>
      </c>
      <c r="C325" s="53" t="s">
        <v>3576</v>
      </c>
      <c r="D325" s="52" t="s">
        <v>3695</v>
      </c>
      <c r="E325" s="53" t="s">
        <v>4523</v>
      </c>
      <c r="F325" s="53" t="s">
        <v>5477</v>
      </c>
      <c r="G325" s="52">
        <v>1</v>
      </c>
    </row>
    <row r="326" spans="1:7" ht="30" customHeight="1" x14ac:dyDescent="0.65">
      <c r="A326" s="54">
        <f t="shared" si="4"/>
        <v>318</v>
      </c>
      <c r="B326" s="54" t="s">
        <v>2156</v>
      </c>
      <c r="C326" s="55" t="s">
        <v>3577</v>
      </c>
      <c r="D326" s="54" t="s">
        <v>3695</v>
      </c>
      <c r="E326" s="55" t="s">
        <v>4524</v>
      </c>
      <c r="F326" s="55" t="s">
        <v>5436</v>
      </c>
      <c r="G326" s="54">
        <v>1</v>
      </c>
    </row>
    <row r="327" spans="1:7" ht="30" customHeight="1" x14ac:dyDescent="0.65">
      <c r="A327" s="52">
        <f t="shared" si="4"/>
        <v>319</v>
      </c>
      <c r="B327" s="52" t="s">
        <v>2156</v>
      </c>
      <c r="C327" s="53" t="s">
        <v>3578</v>
      </c>
      <c r="D327" s="52" t="s">
        <v>3695</v>
      </c>
      <c r="E327" s="53" t="s">
        <v>4525</v>
      </c>
      <c r="F327" s="53" t="s">
        <v>5436</v>
      </c>
      <c r="G327" s="52">
        <v>1</v>
      </c>
    </row>
    <row r="328" spans="1:7" ht="30" customHeight="1" x14ac:dyDescent="0.65">
      <c r="A328" s="54">
        <f t="shared" si="4"/>
        <v>320</v>
      </c>
      <c r="B328" s="54" t="s">
        <v>2156</v>
      </c>
      <c r="C328" s="55" t="s">
        <v>3579</v>
      </c>
      <c r="D328" s="54" t="s">
        <v>3696</v>
      </c>
      <c r="E328" s="55" t="s">
        <v>4526</v>
      </c>
      <c r="F328" s="55" t="s">
        <v>5422</v>
      </c>
      <c r="G328" s="54">
        <v>1</v>
      </c>
    </row>
    <row r="329" spans="1:7" ht="30" customHeight="1" x14ac:dyDescent="0.65">
      <c r="A329" s="52">
        <f t="shared" si="4"/>
        <v>321</v>
      </c>
      <c r="B329" s="52" t="s">
        <v>2156</v>
      </c>
      <c r="C329" s="53" t="s">
        <v>3580</v>
      </c>
      <c r="D329" s="52" t="s">
        <v>3696</v>
      </c>
      <c r="E329" s="53" t="s">
        <v>4527</v>
      </c>
      <c r="F329" s="53" t="s">
        <v>5422</v>
      </c>
      <c r="G329" s="52">
        <v>1</v>
      </c>
    </row>
    <row r="330" spans="1:7" ht="30" customHeight="1" x14ac:dyDescent="0.65">
      <c r="A330" s="54">
        <f t="shared" si="4"/>
        <v>322</v>
      </c>
      <c r="B330" s="54" t="s">
        <v>2156</v>
      </c>
      <c r="C330" s="55" t="s">
        <v>3581</v>
      </c>
      <c r="D330" s="54" t="s">
        <v>3696</v>
      </c>
      <c r="E330" s="55" t="s">
        <v>4528</v>
      </c>
      <c r="F330" s="55" t="s">
        <v>5422</v>
      </c>
      <c r="G330" s="54">
        <v>1</v>
      </c>
    </row>
    <row r="331" spans="1:7" ht="30" customHeight="1" x14ac:dyDescent="0.65">
      <c r="A331" s="52">
        <f t="shared" ref="A331:A394" si="5">A330+1</f>
        <v>323</v>
      </c>
      <c r="B331" s="52" t="s">
        <v>2156</v>
      </c>
      <c r="C331" s="53" t="s">
        <v>3582</v>
      </c>
      <c r="D331" s="52" t="s">
        <v>3696</v>
      </c>
      <c r="E331" s="53" t="s">
        <v>4529</v>
      </c>
      <c r="F331" s="53" t="s">
        <v>5422</v>
      </c>
      <c r="G331" s="52">
        <v>1</v>
      </c>
    </row>
    <row r="332" spans="1:7" ht="30" customHeight="1" x14ac:dyDescent="0.65">
      <c r="A332" s="54">
        <f t="shared" si="5"/>
        <v>324</v>
      </c>
      <c r="B332" s="54" t="s">
        <v>2156</v>
      </c>
      <c r="C332" s="55" t="s">
        <v>3583</v>
      </c>
      <c r="D332" s="54" t="s">
        <v>3696</v>
      </c>
      <c r="E332" s="55" t="s">
        <v>4530</v>
      </c>
      <c r="F332" s="55" t="s">
        <v>5422</v>
      </c>
      <c r="G332" s="54">
        <v>1</v>
      </c>
    </row>
    <row r="333" spans="1:7" ht="30" customHeight="1" x14ac:dyDescent="0.65">
      <c r="A333" s="52">
        <f t="shared" si="5"/>
        <v>325</v>
      </c>
      <c r="B333" s="52" t="s">
        <v>2156</v>
      </c>
      <c r="C333" s="53" t="s">
        <v>68</v>
      </c>
      <c r="D333" s="52" t="s">
        <v>3696</v>
      </c>
      <c r="E333" s="53" t="s">
        <v>4531</v>
      </c>
      <c r="F333" s="53" t="s">
        <v>5422</v>
      </c>
      <c r="G333" s="52">
        <v>1</v>
      </c>
    </row>
    <row r="334" spans="1:7" ht="30" customHeight="1" x14ac:dyDescent="0.65">
      <c r="A334" s="54">
        <f t="shared" si="5"/>
        <v>326</v>
      </c>
      <c r="B334" s="54" t="s">
        <v>2156</v>
      </c>
      <c r="C334" s="55" t="s">
        <v>3584</v>
      </c>
      <c r="D334" s="54" t="s">
        <v>3696</v>
      </c>
      <c r="E334" s="55" t="s">
        <v>4532</v>
      </c>
      <c r="F334" s="55" t="s">
        <v>5422</v>
      </c>
      <c r="G334" s="54">
        <v>1</v>
      </c>
    </row>
    <row r="335" spans="1:7" ht="30" customHeight="1" x14ac:dyDescent="0.65">
      <c r="A335" s="52">
        <f t="shared" si="5"/>
        <v>327</v>
      </c>
      <c r="B335" s="52" t="s">
        <v>2156</v>
      </c>
      <c r="C335" s="53" t="s">
        <v>3585</v>
      </c>
      <c r="D335" s="52" t="s">
        <v>3696</v>
      </c>
      <c r="E335" s="53" t="s">
        <v>4533</v>
      </c>
      <c r="F335" s="53" t="s">
        <v>5422</v>
      </c>
      <c r="G335" s="52">
        <v>1</v>
      </c>
    </row>
    <row r="336" spans="1:7" ht="30" customHeight="1" x14ac:dyDescent="0.65">
      <c r="A336" s="54">
        <f t="shared" si="5"/>
        <v>328</v>
      </c>
      <c r="B336" s="54" t="s">
        <v>2156</v>
      </c>
      <c r="C336" s="55" t="s">
        <v>3586</v>
      </c>
      <c r="D336" s="54" t="s">
        <v>3696</v>
      </c>
      <c r="E336" s="55" t="s">
        <v>4534</v>
      </c>
      <c r="F336" s="55" t="s">
        <v>5422</v>
      </c>
      <c r="G336" s="54">
        <v>1</v>
      </c>
    </row>
    <row r="337" spans="1:7" ht="30" customHeight="1" x14ac:dyDescent="0.65">
      <c r="A337" s="52">
        <f t="shared" si="5"/>
        <v>329</v>
      </c>
      <c r="B337" s="52" t="s">
        <v>2156</v>
      </c>
      <c r="C337" s="53" t="s">
        <v>3587</v>
      </c>
      <c r="D337" s="52" t="s">
        <v>3696</v>
      </c>
      <c r="E337" s="53" t="s">
        <v>4535</v>
      </c>
      <c r="F337" s="53" t="s">
        <v>5422</v>
      </c>
      <c r="G337" s="52">
        <v>1</v>
      </c>
    </row>
    <row r="338" spans="1:7" ht="30" customHeight="1" x14ac:dyDescent="0.65">
      <c r="A338" s="54">
        <f t="shared" si="5"/>
        <v>330</v>
      </c>
      <c r="B338" s="54" t="s">
        <v>2156</v>
      </c>
      <c r="C338" s="55" t="s">
        <v>35</v>
      </c>
      <c r="D338" s="54" t="s">
        <v>3689</v>
      </c>
      <c r="E338" s="55" t="s">
        <v>4536</v>
      </c>
      <c r="F338" s="55" t="s">
        <v>5422</v>
      </c>
      <c r="G338" s="54">
        <v>1</v>
      </c>
    </row>
    <row r="339" spans="1:7" ht="30" customHeight="1" x14ac:dyDescent="0.65">
      <c r="A339" s="52">
        <f t="shared" si="5"/>
        <v>331</v>
      </c>
      <c r="B339" s="52" t="s">
        <v>2156</v>
      </c>
      <c r="C339" s="53" t="s">
        <v>3588</v>
      </c>
      <c r="D339" s="52" t="s">
        <v>3696</v>
      </c>
      <c r="E339" s="53" t="s">
        <v>4537</v>
      </c>
      <c r="F339" s="53" t="s">
        <v>5422</v>
      </c>
      <c r="G339" s="52">
        <v>1</v>
      </c>
    </row>
    <row r="340" spans="1:7" ht="30" customHeight="1" x14ac:dyDescent="0.65">
      <c r="A340" s="54">
        <f t="shared" si="5"/>
        <v>332</v>
      </c>
      <c r="B340" s="54" t="s">
        <v>2156</v>
      </c>
      <c r="C340" s="55" t="s">
        <v>3589</v>
      </c>
      <c r="D340" s="54" t="s">
        <v>3697</v>
      </c>
      <c r="E340" s="55" t="s">
        <v>4538</v>
      </c>
      <c r="F340" s="55" t="s">
        <v>5430</v>
      </c>
      <c r="G340" s="54">
        <v>1</v>
      </c>
    </row>
    <row r="341" spans="1:7" ht="30" customHeight="1" x14ac:dyDescent="0.65">
      <c r="A341" s="52">
        <f t="shared" si="5"/>
        <v>333</v>
      </c>
      <c r="B341" s="52" t="s">
        <v>2156</v>
      </c>
      <c r="C341" s="53" t="s">
        <v>3590</v>
      </c>
      <c r="D341" s="52" t="s">
        <v>3698</v>
      </c>
      <c r="E341" s="53" t="s">
        <v>4539</v>
      </c>
      <c r="F341" s="53" t="s">
        <v>5440</v>
      </c>
      <c r="G341" s="52">
        <v>1</v>
      </c>
    </row>
    <row r="342" spans="1:7" ht="30" customHeight="1" x14ac:dyDescent="0.65">
      <c r="A342" s="54">
        <f t="shared" si="5"/>
        <v>334</v>
      </c>
      <c r="B342" s="54" t="s">
        <v>2156</v>
      </c>
      <c r="C342" s="55" t="s">
        <v>3591</v>
      </c>
      <c r="D342" s="54" t="s">
        <v>3591</v>
      </c>
      <c r="E342" s="55" t="s">
        <v>4540</v>
      </c>
      <c r="F342" s="55" t="s">
        <v>5478</v>
      </c>
      <c r="G342" s="54">
        <v>1</v>
      </c>
    </row>
    <row r="343" spans="1:7" ht="30" customHeight="1" x14ac:dyDescent="0.65">
      <c r="A343" s="52">
        <f t="shared" si="5"/>
        <v>335</v>
      </c>
      <c r="B343" s="52" t="s">
        <v>2156</v>
      </c>
      <c r="C343" s="53" t="s">
        <v>3592</v>
      </c>
      <c r="D343" s="52" t="s">
        <v>3699</v>
      </c>
      <c r="E343" s="53" t="s">
        <v>4541</v>
      </c>
      <c r="F343" s="53" t="s">
        <v>5443</v>
      </c>
      <c r="G343" s="52">
        <v>1</v>
      </c>
    </row>
    <row r="344" spans="1:7" ht="30" customHeight="1" x14ac:dyDescent="0.65">
      <c r="A344" s="54">
        <f t="shared" si="5"/>
        <v>336</v>
      </c>
      <c r="B344" s="54" t="s">
        <v>2156</v>
      </c>
      <c r="C344" s="55" t="s">
        <v>3593</v>
      </c>
      <c r="D344" s="54" t="s">
        <v>3700</v>
      </c>
      <c r="E344" s="55" t="s">
        <v>4542</v>
      </c>
      <c r="F344" s="55" t="s">
        <v>5436</v>
      </c>
      <c r="G344" s="54">
        <v>1</v>
      </c>
    </row>
    <row r="345" spans="1:7" ht="30" customHeight="1" x14ac:dyDescent="0.65">
      <c r="A345" s="52">
        <f t="shared" si="5"/>
        <v>337</v>
      </c>
      <c r="B345" s="52" t="s">
        <v>2156</v>
      </c>
      <c r="C345" s="53" t="s">
        <v>3594</v>
      </c>
      <c r="D345" s="52" t="s">
        <v>5654</v>
      </c>
      <c r="E345" s="53" t="s">
        <v>4543</v>
      </c>
      <c r="F345" s="53" t="s">
        <v>5436</v>
      </c>
      <c r="G345" s="52">
        <v>1</v>
      </c>
    </row>
    <row r="346" spans="1:7" ht="30" customHeight="1" x14ac:dyDescent="0.65">
      <c r="A346" s="54">
        <f t="shared" si="5"/>
        <v>338</v>
      </c>
      <c r="B346" s="54" t="s">
        <v>2156</v>
      </c>
      <c r="C346" s="55" t="s">
        <v>3595</v>
      </c>
      <c r="D346" s="54" t="s">
        <v>3697</v>
      </c>
      <c r="E346" s="55" t="s">
        <v>4544</v>
      </c>
      <c r="F346" s="55" t="s">
        <v>5479</v>
      </c>
      <c r="G346" s="54">
        <v>1</v>
      </c>
    </row>
    <row r="347" spans="1:7" ht="30" customHeight="1" x14ac:dyDescent="0.65">
      <c r="A347" s="52">
        <f t="shared" si="5"/>
        <v>339</v>
      </c>
      <c r="B347" s="52" t="s">
        <v>2156</v>
      </c>
      <c r="C347" s="53" t="s">
        <v>112</v>
      </c>
      <c r="D347" s="52" t="s">
        <v>112</v>
      </c>
      <c r="E347" s="53" t="s">
        <v>4545</v>
      </c>
      <c r="F347" s="53" t="s">
        <v>5436</v>
      </c>
      <c r="G347" s="52">
        <v>1</v>
      </c>
    </row>
    <row r="348" spans="1:7" ht="30" customHeight="1" x14ac:dyDescent="0.65">
      <c r="A348" s="54">
        <f t="shared" si="5"/>
        <v>340</v>
      </c>
      <c r="B348" s="54" t="s">
        <v>2156</v>
      </c>
      <c r="C348" s="55" t="s">
        <v>3596</v>
      </c>
      <c r="D348" s="54" t="s">
        <v>3701</v>
      </c>
      <c r="E348" s="55" t="s">
        <v>4546</v>
      </c>
      <c r="F348" s="55" t="s">
        <v>5430</v>
      </c>
      <c r="G348" s="54">
        <v>1</v>
      </c>
    </row>
    <row r="349" spans="1:7" ht="30" customHeight="1" x14ac:dyDescent="0.65">
      <c r="A349" s="52">
        <f t="shared" si="5"/>
        <v>341</v>
      </c>
      <c r="B349" s="52" t="s">
        <v>2156</v>
      </c>
      <c r="C349" s="53" t="s">
        <v>3597</v>
      </c>
      <c r="D349" s="52" t="s">
        <v>3701</v>
      </c>
      <c r="E349" s="53" t="s">
        <v>4547</v>
      </c>
      <c r="F349" s="53" t="s">
        <v>5430</v>
      </c>
      <c r="G349" s="52">
        <v>1</v>
      </c>
    </row>
    <row r="350" spans="1:7" ht="30" customHeight="1" x14ac:dyDescent="0.65">
      <c r="A350" s="54">
        <f t="shared" si="5"/>
        <v>342</v>
      </c>
      <c r="B350" s="54" t="s">
        <v>2156</v>
      </c>
      <c r="C350" s="55" t="s">
        <v>3598</v>
      </c>
      <c r="D350" s="54" t="s">
        <v>3701</v>
      </c>
      <c r="E350" s="55" t="s">
        <v>4548</v>
      </c>
      <c r="F350" s="55" t="s">
        <v>5430</v>
      </c>
      <c r="G350" s="54">
        <v>1</v>
      </c>
    </row>
    <row r="351" spans="1:7" ht="30" customHeight="1" x14ac:dyDescent="0.65">
      <c r="A351" s="52">
        <f t="shared" si="5"/>
        <v>343</v>
      </c>
      <c r="B351" s="52" t="s">
        <v>2156</v>
      </c>
      <c r="C351" s="53" t="s">
        <v>3599</v>
      </c>
      <c r="D351" s="52" t="s">
        <v>3701</v>
      </c>
      <c r="E351" s="53" t="s">
        <v>4549</v>
      </c>
      <c r="F351" s="53" t="s">
        <v>5430</v>
      </c>
      <c r="G351" s="52">
        <v>1</v>
      </c>
    </row>
    <row r="352" spans="1:7" ht="30" customHeight="1" x14ac:dyDescent="0.65">
      <c r="A352" s="54">
        <f t="shared" si="5"/>
        <v>344</v>
      </c>
      <c r="B352" s="54" t="s">
        <v>2156</v>
      </c>
      <c r="C352" s="55" t="s">
        <v>3600</v>
      </c>
      <c r="D352" s="54" t="s">
        <v>3702</v>
      </c>
      <c r="E352" s="55" t="s">
        <v>4550</v>
      </c>
      <c r="F352" s="55" t="s">
        <v>5430</v>
      </c>
      <c r="G352" s="54">
        <v>1</v>
      </c>
    </row>
    <row r="353" spans="1:7" ht="30" customHeight="1" x14ac:dyDescent="0.65">
      <c r="A353" s="52">
        <f t="shared" si="5"/>
        <v>345</v>
      </c>
      <c r="B353" s="52" t="s">
        <v>2156</v>
      </c>
      <c r="C353" s="53" t="s">
        <v>3601</v>
      </c>
      <c r="D353" s="52" t="s">
        <v>3702</v>
      </c>
      <c r="E353" s="53" t="s">
        <v>4551</v>
      </c>
      <c r="F353" s="53" t="s">
        <v>5430</v>
      </c>
      <c r="G353" s="52">
        <v>1</v>
      </c>
    </row>
    <row r="354" spans="1:7" ht="30" customHeight="1" x14ac:dyDescent="0.65">
      <c r="A354" s="54">
        <f t="shared" si="5"/>
        <v>346</v>
      </c>
      <c r="B354" s="54" t="s">
        <v>2156</v>
      </c>
      <c r="C354" s="55" t="s">
        <v>3602</v>
      </c>
      <c r="D354" s="54" t="s">
        <v>3702</v>
      </c>
      <c r="E354" s="55" t="s">
        <v>4552</v>
      </c>
      <c r="F354" s="55" t="s">
        <v>5430</v>
      </c>
      <c r="G354" s="54">
        <v>1</v>
      </c>
    </row>
    <row r="355" spans="1:7" ht="30" customHeight="1" x14ac:dyDescent="0.65">
      <c r="A355" s="52">
        <f t="shared" si="5"/>
        <v>347</v>
      </c>
      <c r="B355" s="52" t="s">
        <v>2156</v>
      </c>
      <c r="C355" s="53" t="s">
        <v>68</v>
      </c>
      <c r="D355" s="52" t="s">
        <v>3696</v>
      </c>
      <c r="E355" s="53" t="s">
        <v>4553</v>
      </c>
      <c r="F355" s="53" t="s">
        <v>5430</v>
      </c>
      <c r="G355" s="52">
        <v>1</v>
      </c>
    </row>
    <row r="356" spans="1:7" ht="30" customHeight="1" x14ac:dyDescent="0.65">
      <c r="A356" s="54">
        <f t="shared" si="5"/>
        <v>348</v>
      </c>
      <c r="B356" s="54" t="s">
        <v>2156</v>
      </c>
      <c r="C356" s="55" t="s">
        <v>3603</v>
      </c>
      <c r="D356" s="54" t="s">
        <v>3703</v>
      </c>
      <c r="E356" s="55" t="s">
        <v>4554</v>
      </c>
      <c r="F356" s="55" t="s">
        <v>5480</v>
      </c>
      <c r="G356" s="54">
        <v>1</v>
      </c>
    </row>
    <row r="357" spans="1:7" ht="30" customHeight="1" x14ac:dyDescent="0.65">
      <c r="A357" s="52">
        <f t="shared" si="5"/>
        <v>349</v>
      </c>
      <c r="B357" s="52" t="s">
        <v>2156</v>
      </c>
      <c r="C357" s="53" t="s">
        <v>3604</v>
      </c>
      <c r="D357" s="52" t="s">
        <v>3704</v>
      </c>
      <c r="E357" s="53" t="s">
        <v>4555</v>
      </c>
      <c r="F357" s="53" t="s">
        <v>5480</v>
      </c>
      <c r="G357" s="52">
        <v>1</v>
      </c>
    </row>
    <row r="358" spans="1:7" ht="30" customHeight="1" x14ac:dyDescent="0.65">
      <c r="A358" s="54">
        <f t="shared" si="5"/>
        <v>350</v>
      </c>
      <c r="B358" s="54" t="s">
        <v>2156</v>
      </c>
      <c r="C358" s="55" t="s">
        <v>3605</v>
      </c>
      <c r="D358" s="54" t="s">
        <v>3705</v>
      </c>
      <c r="E358" s="55" t="s">
        <v>4556</v>
      </c>
      <c r="F358" s="55" t="s">
        <v>5480</v>
      </c>
      <c r="G358" s="54">
        <v>1</v>
      </c>
    </row>
    <row r="359" spans="1:7" ht="30" customHeight="1" x14ac:dyDescent="0.65">
      <c r="A359" s="52">
        <f t="shared" si="5"/>
        <v>351</v>
      </c>
      <c r="B359" s="52" t="s">
        <v>2156</v>
      </c>
      <c r="C359" s="53" t="s">
        <v>3606</v>
      </c>
      <c r="D359" s="52" t="s">
        <v>3704</v>
      </c>
      <c r="E359" s="53" t="s">
        <v>4557</v>
      </c>
      <c r="F359" s="53" t="s">
        <v>5481</v>
      </c>
      <c r="G359" s="52">
        <v>1</v>
      </c>
    </row>
    <row r="360" spans="1:7" ht="30" customHeight="1" x14ac:dyDescent="0.65">
      <c r="A360" s="54">
        <f t="shared" si="5"/>
        <v>352</v>
      </c>
      <c r="B360" s="54" t="s">
        <v>2156</v>
      </c>
      <c r="C360" s="55" t="s">
        <v>3607</v>
      </c>
      <c r="D360" s="54" t="s">
        <v>3706</v>
      </c>
      <c r="E360" s="55" t="s">
        <v>4558</v>
      </c>
      <c r="F360" s="55" t="s">
        <v>5481</v>
      </c>
      <c r="G360" s="54">
        <v>1</v>
      </c>
    </row>
    <row r="361" spans="1:7" ht="30" customHeight="1" x14ac:dyDescent="0.65">
      <c r="A361" s="52">
        <f t="shared" si="5"/>
        <v>353</v>
      </c>
      <c r="B361" s="52" t="s">
        <v>2156</v>
      </c>
      <c r="C361" s="53" t="s">
        <v>35</v>
      </c>
      <c r="D361" s="52" t="s">
        <v>3689</v>
      </c>
      <c r="E361" s="53" t="s">
        <v>4559</v>
      </c>
      <c r="F361" s="53" t="s">
        <v>5430</v>
      </c>
      <c r="G361" s="52">
        <v>1</v>
      </c>
    </row>
    <row r="362" spans="1:7" ht="30" customHeight="1" x14ac:dyDescent="0.65">
      <c r="A362" s="54">
        <f t="shared" si="5"/>
        <v>354</v>
      </c>
      <c r="B362" s="54" t="s">
        <v>2156</v>
      </c>
      <c r="C362" s="55" t="s">
        <v>3608</v>
      </c>
      <c r="D362" s="54" t="s">
        <v>3707</v>
      </c>
      <c r="E362" s="55" t="s">
        <v>4560</v>
      </c>
      <c r="F362" s="55" t="s">
        <v>5430</v>
      </c>
      <c r="G362" s="54">
        <v>1</v>
      </c>
    </row>
    <row r="363" spans="1:7" ht="30" customHeight="1" x14ac:dyDescent="0.65">
      <c r="A363" s="52">
        <f t="shared" si="5"/>
        <v>355</v>
      </c>
      <c r="B363" s="52" t="s">
        <v>2156</v>
      </c>
      <c r="C363" s="53" t="s">
        <v>3609</v>
      </c>
      <c r="D363" s="52" t="s">
        <v>3707</v>
      </c>
      <c r="E363" s="53" t="s">
        <v>4561</v>
      </c>
      <c r="F363" s="53" t="s">
        <v>5430</v>
      </c>
      <c r="G363" s="52">
        <v>1</v>
      </c>
    </row>
    <row r="364" spans="1:7" ht="30" customHeight="1" x14ac:dyDescent="0.65">
      <c r="A364" s="54">
        <f t="shared" si="5"/>
        <v>356</v>
      </c>
      <c r="B364" s="54" t="s">
        <v>2156</v>
      </c>
      <c r="C364" s="55" t="s">
        <v>3610</v>
      </c>
      <c r="D364" s="54" t="s">
        <v>3707</v>
      </c>
      <c r="E364" s="55" t="s">
        <v>4562</v>
      </c>
      <c r="F364" s="55" t="s">
        <v>5430</v>
      </c>
      <c r="G364" s="54">
        <v>1</v>
      </c>
    </row>
    <row r="365" spans="1:7" ht="30" customHeight="1" x14ac:dyDescent="0.65">
      <c r="A365" s="52">
        <f t="shared" si="5"/>
        <v>357</v>
      </c>
      <c r="B365" s="52" t="s">
        <v>2156</v>
      </c>
      <c r="C365" s="53" t="s">
        <v>3611</v>
      </c>
      <c r="D365" s="52" t="s">
        <v>3707</v>
      </c>
      <c r="E365" s="53" t="s">
        <v>4563</v>
      </c>
      <c r="F365" s="53" t="s">
        <v>5430</v>
      </c>
      <c r="G365" s="52">
        <v>1</v>
      </c>
    </row>
    <row r="366" spans="1:7" ht="30" customHeight="1" x14ac:dyDescent="0.65">
      <c r="A366" s="54">
        <f t="shared" si="5"/>
        <v>358</v>
      </c>
      <c r="B366" s="54" t="s">
        <v>2156</v>
      </c>
      <c r="C366" s="55" t="s">
        <v>3612</v>
      </c>
      <c r="D366" s="54" t="s">
        <v>3707</v>
      </c>
      <c r="E366" s="55" t="s">
        <v>4564</v>
      </c>
      <c r="F366" s="55" t="s">
        <v>5430</v>
      </c>
      <c r="G366" s="54">
        <v>1</v>
      </c>
    </row>
    <row r="367" spans="1:7" ht="30" customHeight="1" x14ac:dyDescent="0.65">
      <c r="A367" s="52">
        <f t="shared" si="5"/>
        <v>359</v>
      </c>
      <c r="B367" s="52" t="s">
        <v>2156</v>
      </c>
      <c r="C367" s="53" t="s">
        <v>3613</v>
      </c>
      <c r="D367" s="52" t="s">
        <v>3707</v>
      </c>
      <c r="E367" s="53" t="s">
        <v>4565</v>
      </c>
      <c r="F367" s="53" t="s">
        <v>5430</v>
      </c>
      <c r="G367" s="52">
        <v>1</v>
      </c>
    </row>
    <row r="368" spans="1:7" ht="30" customHeight="1" x14ac:dyDescent="0.65">
      <c r="A368" s="54">
        <f t="shared" si="5"/>
        <v>360</v>
      </c>
      <c r="B368" s="54" t="s">
        <v>2156</v>
      </c>
      <c r="C368" s="55" t="s">
        <v>3614</v>
      </c>
      <c r="D368" s="54" t="s">
        <v>3707</v>
      </c>
      <c r="E368" s="55" t="s">
        <v>4566</v>
      </c>
      <c r="F368" s="55" t="s">
        <v>5430</v>
      </c>
      <c r="G368" s="54">
        <v>1</v>
      </c>
    </row>
    <row r="369" spans="1:7" ht="30" customHeight="1" x14ac:dyDescent="0.65">
      <c r="A369" s="52">
        <f t="shared" si="5"/>
        <v>361</v>
      </c>
      <c r="B369" s="52" t="s">
        <v>2156</v>
      </c>
      <c r="C369" s="53" t="s">
        <v>3615</v>
      </c>
      <c r="D369" s="52" t="s">
        <v>3707</v>
      </c>
      <c r="E369" s="53" t="s">
        <v>4567</v>
      </c>
      <c r="F369" s="53" t="s">
        <v>5430</v>
      </c>
      <c r="G369" s="52">
        <v>1</v>
      </c>
    </row>
    <row r="370" spans="1:7" ht="30" customHeight="1" x14ac:dyDescent="0.65">
      <c r="A370" s="54">
        <f t="shared" si="5"/>
        <v>362</v>
      </c>
      <c r="B370" s="54" t="s">
        <v>2156</v>
      </c>
      <c r="C370" s="55" t="s">
        <v>3616</v>
      </c>
      <c r="D370" s="54" t="s">
        <v>3707</v>
      </c>
      <c r="E370" s="55" t="s">
        <v>4568</v>
      </c>
      <c r="F370" s="55" t="s">
        <v>5430</v>
      </c>
      <c r="G370" s="54">
        <v>1</v>
      </c>
    </row>
    <row r="371" spans="1:7" ht="30" customHeight="1" x14ac:dyDescent="0.65">
      <c r="A371" s="52">
        <f t="shared" si="5"/>
        <v>363</v>
      </c>
      <c r="B371" s="52" t="s">
        <v>2156</v>
      </c>
      <c r="C371" s="53" t="s">
        <v>3617</v>
      </c>
      <c r="D371" s="52" t="s">
        <v>3707</v>
      </c>
      <c r="E371" s="53" t="s">
        <v>4569</v>
      </c>
      <c r="F371" s="53" t="s">
        <v>5430</v>
      </c>
      <c r="G371" s="52">
        <v>1</v>
      </c>
    </row>
    <row r="372" spans="1:7" ht="30" customHeight="1" x14ac:dyDescent="0.65">
      <c r="A372" s="54">
        <f t="shared" si="5"/>
        <v>364</v>
      </c>
      <c r="B372" s="54" t="s">
        <v>2156</v>
      </c>
      <c r="C372" s="55" t="s">
        <v>3618</v>
      </c>
      <c r="D372" s="54" t="s">
        <v>3707</v>
      </c>
      <c r="E372" s="55" t="s">
        <v>4570</v>
      </c>
      <c r="F372" s="55" t="s">
        <v>5430</v>
      </c>
      <c r="G372" s="54">
        <v>1</v>
      </c>
    </row>
    <row r="373" spans="1:7" ht="30" customHeight="1" x14ac:dyDescent="0.65">
      <c r="A373" s="52">
        <f t="shared" si="5"/>
        <v>365</v>
      </c>
      <c r="B373" s="52" t="s">
        <v>2156</v>
      </c>
      <c r="C373" s="53" t="s">
        <v>3619</v>
      </c>
      <c r="D373" s="52" t="s">
        <v>3707</v>
      </c>
      <c r="E373" s="53" t="s">
        <v>4571</v>
      </c>
      <c r="F373" s="53" t="s">
        <v>5430</v>
      </c>
      <c r="G373" s="52">
        <v>1</v>
      </c>
    </row>
    <row r="374" spans="1:7" ht="30" customHeight="1" x14ac:dyDescent="0.65">
      <c r="A374" s="54">
        <f t="shared" si="5"/>
        <v>366</v>
      </c>
      <c r="B374" s="54" t="s">
        <v>2156</v>
      </c>
      <c r="C374" s="55" t="s">
        <v>3620</v>
      </c>
      <c r="D374" s="54" t="s">
        <v>3707</v>
      </c>
      <c r="E374" s="55" t="s">
        <v>4572</v>
      </c>
      <c r="F374" s="55" t="s">
        <v>5430</v>
      </c>
      <c r="G374" s="54">
        <v>1</v>
      </c>
    </row>
    <row r="375" spans="1:7" ht="30" customHeight="1" x14ac:dyDescent="0.65">
      <c r="A375" s="52">
        <f t="shared" si="5"/>
        <v>367</v>
      </c>
      <c r="B375" s="52" t="s">
        <v>2156</v>
      </c>
      <c r="C375" s="53" t="s">
        <v>3621</v>
      </c>
      <c r="D375" s="52" t="s">
        <v>3707</v>
      </c>
      <c r="E375" s="53" t="s">
        <v>4573</v>
      </c>
      <c r="F375" s="53" t="s">
        <v>5430</v>
      </c>
      <c r="G375" s="52">
        <v>1</v>
      </c>
    </row>
    <row r="376" spans="1:7" ht="30" customHeight="1" x14ac:dyDescent="0.65">
      <c r="A376" s="54">
        <f t="shared" si="5"/>
        <v>368</v>
      </c>
      <c r="B376" s="54" t="s">
        <v>2156</v>
      </c>
      <c r="C376" s="55" t="s">
        <v>3622</v>
      </c>
      <c r="D376" s="54" t="s">
        <v>3707</v>
      </c>
      <c r="E376" s="55" t="s">
        <v>4574</v>
      </c>
      <c r="F376" s="55" t="s">
        <v>5482</v>
      </c>
      <c r="G376" s="54">
        <v>1</v>
      </c>
    </row>
    <row r="377" spans="1:7" ht="30" customHeight="1" x14ac:dyDescent="0.65">
      <c r="A377" s="52">
        <f t="shared" si="5"/>
        <v>369</v>
      </c>
      <c r="B377" s="52" t="s">
        <v>2156</v>
      </c>
      <c r="C377" s="53" t="s">
        <v>3623</v>
      </c>
      <c r="D377" s="52" t="s">
        <v>3708</v>
      </c>
      <c r="E377" s="53" t="s">
        <v>4575</v>
      </c>
      <c r="F377" s="53" t="s">
        <v>5456</v>
      </c>
      <c r="G377" s="52">
        <v>1</v>
      </c>
    </row>
    <row r="378" spans="1:7" ht="30" customHeight="1" x14ac:dyDescent="0.65">
      <c r="A378" s="54">
        <f t="shared" si="5"/>
        <v>370</v>
      </c>
      <c r="B378" s="54" t="s">
        <v>2156</v>
      </c>
      <c r="C378" s="55" t="s">
        <v>3624</v>
      </c>
      <c r="D378" s="54" t="s">
        <v>3709</v>
      </c>
      <c r="E378" s="55" t="s">
        <v>4576</v>
      </c>
      <c r="F378" s="55" t="s">
        <v>5456</v>
      </c>
      <c r="G378" s="54">
        <v>1</v>
      </c>
    </row>
    <row r="379" spans="1:7" ht="30" customHeight="1" x14ac:dyDescent="0.65">
      <c r="A379" s="52">
        <f t="shared" si="5"/>
        <v>371</v>
      </c>
      <c r="B379" s="52" t="s">
        <v>2156</v>
      </c>
      <c r="C379" s="53" t="s">
        <v>3625</v>
      </c>
      <c r="D379" s="52" t="s">
        <v>3710</v>
      </c>
      <c r="E379" s="53" t="s">
        <v>4577</v>
      </c>
      <c r="F379" s="53" t="s">
        <v>5456</v>
      </c>
      <c r="G379" s="52">
        <v>1</v>
      </c>
    </row>
    <row r="380" spans="1:7" ht="30" customHeight="1" x14ac:dyDescent="0.65">
      <c r="A380" s="54">
        <f t="shared" si="5"/>
        <v>372</v>
      </c>
      <c r="B380" s="54" t="s">
        <v>2156</v>
      </c>
      <c r="C380" s="55" t="s">
        <v>3626</v>
      </c>
      <c r="D380" s="54" t="s">
        <v>3710</v>
      </c>
      <c r="E380" s="55" t="s">
        <v>4578</v>
      </c>
      <c r="F380" s="55" t="s">
        <v>5456</v>
      </c>
      <c r="G380" s="54">
        <v>1</v>
      </c>
    </row>
    <row r="381" spans="1:7" ht="30" customHeight="1" x14ac:dyDescent="0.65">
      <c r="A381" s="52">
        <f t="shared" si="5"/>
        <v>373</v>
      </c>
      <c r="B381" s="52" t="s">
        <v>2156</v>
      </c>
      <c r="C381" s="53" t="s">
        <v>3627</v>
      </c>
      <c r="D381" s="52" t="s">
        <v>3630</v>
      </c>
      <c r="E381" s="53" t="s">
        <v>4579</v>
      </c>
      <c r="F381" s="53" t="s">
        <v>5456</v>
      </c>
      <c r="G381" s="52">
        <v>1</v>
      </c>
    </row>
    <row r="382" spans="1:7" ht="30" customHeight="1" x14ac:dyDescent="0.65">
      <c r="A382" s="54">
        <f t="shared" si="5"/>
        <v>374</v>
      </c>
      <c r="B382" s="54" t="s">
        <v>2156</v>
      </c>
      <c r="C382" s="55" t="s">
        <v>3628</v>
      </c>
      <c r="D382" s="54" t="s">
        <v>3630</v>
      </c>
      <c r="E382" s="55" t="s">
        <v>4580</v>
      </c>
      <c r="F382" s="55" t="s">
        <v>5456</v>
      </c>
      <c r="G382" s="54">
        <v>1</v>
      </c>
    </row>
    <row r="383" spans="1:7" ht="30" customHeight="1" x14ac:dyDescent="0.65">
      <c r="A383" s="52">
        <f t="shared" si="5"/>
        <v>375</v>
      </c>
      <c r="B383" s="52" t="s">
        <v>2156</v>
      </c>
      <c r="C383" s="53" t="s">
        <v>3629</v>
      </c>
      <c r="D383" s="52" t="s">
        <v>3630</v>
      </c>
      <c r="E383" s="53" t="s">
        <v>4581</v>
      </c>
      <c r="F383" s="53" t="s">
        <v>5456</v>
      </c>
      <c r="G383" s="52">
        <v>1</v>
      </c>
    </row>
    <row r="384" spans="1:7" ht="30" customHeight="1" x14ac:dyDescent="0.65">
      <c r="A384" s="54">
        <f t="shared" si="5"/>
        <v>376</v>
      </c>
      <c r="B384" s="54" t="s">
        <v>2156</v>
      </c>
      <c r="C384" s="55" t="s">
        <v>3630</v>
      </c>
      <c r="D384" s="54" t="s">
        <v>3630</v>
      </c>
      <c r="E384" s="55" t="s">
        <v>4582</v>
      </c>
      <c r="F384" s="55" t="s">
        <v>5456</v>
      </c>
      <c r="G384" s="54">
        <v>1</v>
      </c>
    </row>
    <row r="385" spans="1:7" ht="30" customHeight="1" x14ac:dyDescent="0.65">
      <c r="A385" s="52">
        <f t="shared" si="5"/>
        <v>377</v>
      </c>
      <c r="B385" s="52" t="s">
        <v>2156</v>
      </c>
      <c r="C385" s="53" t="s">
        <v>3631</v>
      </c>
      <c r="D385" s="52" t="s">
        <v>3711</v>
      </c>
      <c r="E385" s="53" t="s">
        <v>4583</v>
      </c>
      <c r="F385" s="53" t="s">
        <v>5456</v>
      </c>
      <c r="G385" s="52">
        <v>1</v>
      </c>
    </row>
    <row r="386" spans="1:7" ht="30" customHeight="1" x14ac:dyDescent="0.65">
      <c r="A386" s="54">
        <f t="shared" si="5"/>
        <v>378</v>
      </c>
      <c r="B386" s="54" t="s">
        <v>2156</v>
      </c>
      <c r="C386" s="55" t="s">
        <v>3632</v>
      </c>
      <c r="D386" s="54" t="s">
        <v>3630</v>
      </c>
      <c r="E386" s="55" t="s">
        <v>4584</v>
      </c>
      <c r="F386" s="55" t="s">
        <v>5456</v>
      </c>
      <c r="G386" s="54">
        <v>1</v>
      </c>
    </row>
    <row r="387" spans="1:7" ht="30" customHeight="1" x14ac:dyDescent="0.65">
      <c r="A387" s="52">
        <f t="shared" si="5"/>
        <v>379</v>
      </c>
      <c r="B387" s="52" t="s">
        <v>2156</v>
      </c>
      <c r="C387" s="53" t="s">
        <v>340</v>
      </c>
      <c r="D387" s="52" t="s">
        <v>3674</v>
      </c>
      <c r="E387" s="53" t="s">
        <v>4585</v>
      </c>
      <c r="F387" s="53" t="s">
        <v>5456</v>
      </c>
      <c r="G387" s="52">
        <v>1</v>
      </c>
    </row>
    <row r="388" spans="1:7" ht="30" customHeight="1" x14ac:dyDescent="0.65">
      <c r="A388" s="54">
        <f t="shared" si="5"/>
        <v>380</v>
      </c>
      <c r="B388" s="54" t="s">
        <v>2156</v>
      </c>
      <c r="C388" s="55" t="s">
        <v>3633</v>
      </c>
      <c r="D388" s="54" t="s">
        <v>3630</v>
      </c>
      <c r="E388" s="55" t="s">
        <v>4586</v>
      </c>
      <c r="F388" s="55" t="s">
        <v>5456</v>
      </c>
      <c r="G388" s="54">
        <v>1</v>
      </c>
    </row>
    <row r="389" spans="1:7" ht="30" customHeight="1" x14ac:dyDescent="0.65">
      <c r="A389" s="52">
        <f t="shared" si="5"/>
        <v>381</v>
      </c>
      <c r="B389" s="52" t="s">
        <v>2156</v>
      </c>
      <c r="C389" s="53" t="s">
        <v>3634</v>
      </c>
      <c r="D389" s="52" t="s">
        <v>3630</v>
      </c>
      <c r="E389" s="53" t="s">
        <v>4587</v>
      </c>
      <c r="F389" s="53" t="s">
        <v>5456</v>
      </c>
      <c r="G389" s="52">
        <v>1</v>
      </c>
    </row>
    <row r="390" spans="1:7" ht="30" customHeight="1" x14ac:dyDescent="0.65">
      <c r="A390" s="54">
        <f t="shared" si="5"/>
        <v>382</v>
      </c>
      <c r="B390" s="54" t="s">
        <v>2156</v>
      </c>
      <c r="C390" s="55" t="s">
        <v>3635</v>
      </c>
      <c r="D390" s="54" t="s">
        <v>1982</v>
      </c>
      <c r="E390" s="55" t="s">
        <v>4588</v>
      </c>
      <c r="F390" s="55" t="s">
        <v>5456</v>
      </c>
      <c r="G390" s="54">
        <v>1</v>
      </c>
    </row>
    <row r="391" spans="1:7" ht="30" customHeight="1" x14ac:dyDescent="0.65">
      <c r="A391" s="52">
        <f t="shared" si="5"/>
        <v>383</v>
      </c>
      <c r="B391" s="52" t="s">
        <v>2156</v>
      </c>
      <c r="C391" s="53" t="s">
        <v>3636</v>
      </c>
      <c r="D391" s="52" t="s">
        <v>3636</v>
      </c>
      <c r="E391" s="53" t="s">
        <v>4589</v>
      </c>
      <c r="F391" s="53" t="s">
        <v>5440</v>
      </c>
      <c r="G391" s="52">
        <v>1</v>
      </c>
    </row>
    <row r="392" spans="1:7" ht="30" customHeight="1" x14ac:dyDescent="0.65">
      <c r="A392" s="54">
        <f t="shared" si="5"/>
        <v>384</v>
      </c>
      <c r="B392" s="54" t="s">
        <v>2156</v>
      </c>
      <c r="C392" s="55" t="s">
        <v>3637</v>
      </c>
      <c r="D392" s="54" t="s">
        <v>1383</v>
      </c>
      <c r="E392" s="55" t="s">
        <v>4590</v>
      </c>
      <c r="F392" s="55" t="s">
        <v>5440</v>
      </c>
      <c r="G392" s="54">
        <v>1</v>
      </c>
    </row>
    <row r="393" spans="1:7" ht="30" customHeight="1" x14ac:dyDescent="0.65">
      <c r="A393" s="52">
        <f t="shared" si="5"/>
        <v>385</v>
      </c>
      <c r="B393" s="52" t="s">
        <v>2156</v>
      </c>
      <c r="C393" s="53" t="s">
        <v>3638</v>
      </c>
      <c r="D393" s="52" t="s">
        <v>3713</v>
      </c>
      <c r="E393" s="53" t="s">
        <v>4591</v>
      </c>
      <c r="F393" s="53" t="s">
        <v>5440</v>
      </c>
      <c r="G393" s="52">
        <v>1</v>
      </c>
    </row>
    <row r="394" spans="1:7" ht="30" customHeight="1" x14ac:dyDescent="0.65">
      <c r="A394" s="54">
        <f t="shared" si="5"/>
        <v>386</v>
      </c>
      <c r="B394" s="54" t="s">
        <v>2156</v>
      </c>
      <c r="C394" s="55" t="s">
        <v>3639</v>
      </c>
      <c r="D394" s="54" t="s">
        <v>3714</v>
      </c>
      <c r="E394" s="55" t="s">
        <v>4592</v>
      </c>
      <c r="F394" s="55" t="s">
        <v>5440</v>
      </c>
      <c r="G394" s="54">
        <v>1</v>
      </c>
    </row>
    <row r="395" spans="1:7" ht="30" customHeight="1" x14ac:dyDescent="0.65">
      <c r="A395" s="52">
        <f t="shared" ref="A395:A458" si="6">A394+1</f>
        <v>387</v>
      </c>
      <c r="B395" s="52" t="s">
        <v>2156</v>
      </c>
      <c r="C395" s="53" t="s">
        <v>3640</v>
      </c>
      <c r="D395" s="52" t="s">
        <v>3715</v>
      </c>
      <c r="E395" s="53" t="s">
        <v>4593</v>
      </c>
      <c r="F395" s="53" t="s">
        <v>5440</v>
      </c>
      <c r="G395" s="52">
        <v>1</v>
      </c>
    </row>
    <row r="396" spans="1:7" ht="30" customHeight="1" x14ac:dyDescent="0.65">
      <c r="A396" s="54">
        <f t="shared" si="6"/>
        <v>388</v>
      </c>
      <c r="B396" s="54" t="s">
        <v>2156</v>
      </c>
      <c r="C396" s="55" t="s">
        <v>3641</v>
      </c>
      <c r="D396" s="54" t="s">
        <v>3715</v>
      </c>
      <c r="E396" s="55" t="s">
        <v>4594</v>
      </c>
      <c r="F396" s="55" t="s">
        <v>5440</v>
      </c>
      <c r="G396" s="54">
        <v>1</v>
      </c>
    </row>
    <row r="397" spans="1:7" ht="30" customHeight="1" x14ac:dyDescent="0.65">
      <c r="A397" s="52">
        <f t="shared" si="6"/>
        <v>389</v>
      </c>
      <c r="B397" s="52" t="s">
        <v>2156</v>
      </c>
      <c r="C397" s="53" t="s">
        <v>3642</v>
      </c>
      <c r="D397" s="52" t="s">
        <v>3715</v>
      </c>
      <c r="E397" s="53" t="s">
        <v>4595</v>
      </c>
      <c r="F397" s="53" t="s">
        <v>5440</v>
      </c>
      <c r="G397" s="52">
        <v>1</v>
      </c>
    </row>
    <row r="398" spans="1:7" ht="30" customHeight="1" x14ac:dyDescent="0.65">
      <c r="A398" s="54">
        <f t="shared" si="6"/>
        <v>390</v>
      </c>
      <c r="B398" s="54" t="s">
        <v>2156</v>
      </c>
      <c r="C398" s="55" t="s">
        <v>3643</v>
      </c>
      <c r="D398" s="54" t="s">
        <v>3715</v>
      </c>
      <c r="E398" s="55" t="s">
        <v>4596</v>
      </c>
      <c r="F398" s="55" t="s">
        <v>5440</v>
      </c>
      <c r="G398" s="54">
        <v>1</v>
      </c>
    </row>
    <row r="399" spans="1:7" ht="30" customHeight="1" x14ac:dyDescent="0.65">
      <c r="A399" s="52">
        <f t="shared" si="6"/>
        <v>391</v>
      </c>
      <c r="B399" s="52" t="s">
        <v>2156</v>
      </c>
      <c r="C399" s="53" t="s">
        <v>3644</v>
      </c>
      <c r="D399" s="52" t="s">
        <v>3715</v>
      </c>
      <c r="E399" s="53" t="s">
        <v>4597</v>
      </c>
      <c r="F399" s="53" t="s">
        <v>5440</v>
      </c>
      <c r="G399" s="52">
        <v>1</v>
      </c>
    </row>
    <row r="400" spans="1:7" ht="30" customHeight="1" x14ac:dyDescent="0.65">
      <c r="A400" s="54">
        <f t="shared" si="6"/>
        <v>392</v>
      </c>
      <c r="B400" s="54" t="s">
        <v>2156</v>
      </c>
      <c r="C400" s="55" t="s">
        <v>340</v>
      </c>
      <c r="D400" s="54" t="s">
        <v>3674</v>
      </c>
      <c r="E400" s="55" t="s">
        <v>4598</v>
      </c>
      <c r="F400" s="55" t="s">
        <v>5440</v>
      </c>
      <c r="G400" s="54">
        <v>1</v>
      </c>
    </row>
    <row r="401" spans="1:7" ht="30" customHeight="1" x14ac:dyDescent="0.65">
      <c r="A401" s="52">
        <f t="shared" si="6"/>
        <v>393</v>
      </c>
      <c r="B401" s="52" t="s">
        <v>2156</v>
      </c>
      <c r="C401" s="53" t="s">
        <v>3645</v>
      </c>
      <c r="D401" s="52" t="s">
        <v>3713</v>
      </c>
      <c r="E401" s="53" t="s">
        <v>4599</v>
      </c>
      <c r="F401" s="53" t="s">
        <v>5440</v>
      </c>
      <c r="G401" s="52">
        <v>1</v>
      </c>
    </row>
    <row r="402" spans="1:7" ht="30" customHeight="1" x14ac:dyDescent="0.65">
      <c r="A402" s="54">
        <f t="shared" si="6"/>
        <v>394</v>
      </c>
      <c r="B402" s="54" t="s">
        <v>2156</v>
      </c>
      <c r="C402" s="55" t="s">
        <v>3646</v>
      </c>
      <c r="D402" s="54" t="s">
        <v>1383</v>
      </c>
      <c r="E402" s="55" t="s">
        <v>4600</v>
      </c>
      <c r="F402" s="55" t="s">
        <v>5440</v>
      </c>
      <c r="G402" s="54">
        <v>1</v>
      </c>
    </row>
    <row r="403" spans="1:7" ht="30" customHeight="1" x14ac:dyDescent="0.65">
      <c r="A403" s="52">
        <f t="shared" si="6"/>
        <v>395</v>
      </c>
      <c r="B403" s="52" t="s">
        <v>2156</v>
      </c>
      <c r="C403" s="53" t="s">
        <v>3647</v>
      </c>
      <c r="D403" s="52" t="s">
        <v>3716</v>
      </c>
      <c r="E403" s="53" t="s">
        <v>4601</v>
      </c>
      <c r="F403" s="53" t="s">
        <v>5440</v>
      </c>
      <c r="G403" s="52">
        <v>1</v>
      </c>
    </row>
    <row r="404" spans="1:7" ht="30" customHeight="1" x14ac:dyDescent="0.65">
      <c r="A404" s="54">
        <f t="shared" si="6"/>
        <v>396</v>
      </c>
      <c r="B404" s="54" t="s">
        <v>2156</v>
      </c>
      <c r="C404" s="55" t="s">
        <v>3648</v>
      </c>
      <c r="D404" s="54" t="s">
        <v>5649</v>
      </c>
      <c r="E404" s="55" t="s">
        <v>4602</v>
      </c>
      <c r="F404" s="55" t="s">
        <v>5430</v>
      </c>
      <c r="G404" s="54">
        <v>1</v>
      </c>
    </row>
    <row r="405" spans="1:7" ht="30" customHeight="1" x14ac:dyDescent="0.65">
      <c r="A405" s="52">
        <f t="shared" si="6"/>
        <v>397</v>
      </c>
      <c r="B405" s="52" t="s">
        <v>2156</v>
      </c>
      <c r="C405" s="53" t="s">
        <v>3649</v>
      </c>
      <c r="D405" s="52" t="s">
        <v>5655</v>
      </c>
      <c r="E405" s="53" t="s">
        <v>4603</v>
      </c>
      <c r="F405" s="53" t="s">
        <v>5430</v>
      </c>
      <c r="G405" s="52">
        <v>1</v>
      </c>
    </row>
    <row r="406" spans="1:7" ht="30" customHeight="1" x14ac:dyDescent="0.65">
      <c r="A406" s="54">
        <f t="shared" si="6"/>
        <v>398</v>
      </c>
      <c r="B406" s="54" t="s">
        <v>232</v>
      </c>
      <c r="C406" s="55" t="s">
        <v>2122</v>
      </c>
      <c r="D406" s="54" t="s">
        <v>233</v>
      </c>
      <c r="E406" s="55" t="s">
        <v>4604</v>
      </c>
      <c r="F406" s="55" t="s">
        <v>5422</v>
      </c>
      <c r="G406" s="54">
        <v>1</v>
      </c>
    </row>
    <row r="407" spans="1:7" ht="30" customHeight="1" x14ac:dyDescent="0.65">
      <c r="A407" s="52">
        <f t="shared" si="6"/>
        <v>399</v>
      </c>
      <c r="B407" s="52" t="s">
        <v>232</v>
      </c>
      <c r="C407" s="53" t="s">
        <v>234</v>
      </c>
      <c r="D407" s="52" t="s">
        <v>235</v>
      </c>
      <c r="E407" s="53" t="s">
        <v>4605</v>
      </c>
      <c r="F407" s="53" t="s">
        <v>5422</v>
      </c>
      <c r="G407" s="52">
        <v>2</v>
      </c>
    </row>
    <row r="408" spans="1:7" ht="30" customHeight="1" x14ac:dyDescent="0.65">
      <c r="A408" s="54">
        <f t="shared" si="6"/>
        <v>400</v>
      </c>
      <c r="B408" s="54" t="s">
        <v>232</v>
      </c>
      <c r="C408" s="55" t="s">
        <v>236</v>
      </c>
      <c r="D408" s="54" t="s">
        <v>238</v>
      </c>
      <c r="E408" s="55" t="s">
        <v>4606</v>
      </c>
      <c r="F408" s="55" t="s">
        <v>5422</v>
      </c>
      <c r="G408" s="54">
        <v>1</v>
      </c>
    </row>
    <row r="409" spans="1:7" ht="30" customHeight="1" x14ac:dyDescent="0.65">
      <c r="A409" s="52">
        <f t="shared" si="6"/>
        <v>401</v>
      </c>
      <c r="B409" s="52" t="s">
        <v>232</v>
      </c>
      <c r="C409" s="53" t="s">
        <v>2123</v>
      </c>
      <c r="D409" s="52" t="s">
        <v>239</v>
      </c>
      <c r="E409" s="53" t="s">
        <v>4607</v>
      </c>
      <c r="F409" s="53" t="s">
        <v>5422</v>
      </c>
      <c r="G409" s="52">
        <v>1</v>
      </c>
    </row>
    <row r="410" spans="1:7" ht="30" customHeight="1" x14ac:dyDescent="0.65">
      <c r="A410" s="54">
        <f t="shared" si="6"/>
        <v>402</v>
      </c>
      <c r="B410" s="54" t="s">
        <v>232</v>
      </c>
      <c r="C410" s="55" t="s">
        <v>240</v>
      </c>
      <c r="D410" s="54" t="s">
        <v>241</v>
      </c>
      <c r="E410" s="55" t="s">
        <v>4608</v>
      </c>
      <c r="F410" s="55" t="s">
        <v>5422</v>
      </c>
      <c r="G410" s="54">
        <v>1</v>
      </c>
    </row>
    <row r="411" spans="1:7" ht="30" customHeight="1" x14ac:dyDescent="0.65">
      <c r="A411" s="52">
        <f t="shared" si="6"/>
        <v>403</v>
      </c>
      <c r="B411" s="52" t="s">
        <v>232</v>
      </c>
      <c r="C411" s="53" t="s">
        <v>2124</v>
      </c>
      <c r="D411" s="52" t="s">
        <v>242</v>
      </c>
      <c r="E411" s="53" t="s">
        <v>4609</v>
      </c>
      <c r="F411" s="53" t="s">
        <v>5422</v>
      </c>
      <c r="G411" s="52">
        <v>1</v>
      </c>
    </row>
    <row r="412" spans="1:7" ht="30" customHeight="1" x14ac:dyDescent="0.65">
      <c r="A412" s="54">
        <f t="shared" si="6"/>
        <v>404</v>
      </c>
      <c r="B412" s="54" t="s">
        <v>232</v>
      </c>
      <c r="C412" s="55" t="s">
        <v>243</v>
      </c>
      <c r="D412" s="54" t="s">
        <v>244</v>
      </c>
      <c r="E412" s="55" t="s">
        <v>4610</v>
      </c>
      <c r="F412" s="55" t="s">
        <v>5422</v>
      </c>
      <c r="G412" s="54">
        <v>1</v>
      </c>
    </row>
    <row r="413" spans="1:7" ht="30" customHeight="1" x14ac:dyDescent="0.65">
      <c r="A413" s="52">
        <f t="shared" si="6"/>
        <v>405</v>
      </c>
      <c r="B413" s="52" t="s">
        <v>232</v>
      </c>
      <c r="C413" s="53" t="s">
        <v>245</v>
      </c>
      <c r="D413" s="52" t="s">
        <v>246</v>
      </c>
      <c r="E413" s="53" t="s">
        <v>4611</v>
      </c>
      <c r="F413" s="53" t="s">
        <v>5422</v>
      </c>
      <c r="G413" s="52">
        <v>1</v>
      </c>
    </row>
    <row r="414" spans="1:7" ht="30" customHeight="1" x14ac:dyDescent="0.65">
      <c r="A414" s="54">
        <f t="shared" si="6"/>
        <v>406</v>
      </c>
      <c r="B414" s="54" t="s">
        <v>232</v>
      </c>
      <c r="C414" s="55" t="s">
        <v>247</v>
      </c>
      <c r="D414" s="54" t="s">
        <v>249</v>
      </c>
      <c r="E414" s="55" t="s">
        <v>4612</v>
      </c>
      <c r="F414" s="55" t="s">
        <v>5422</v>
      </c>
      <c r="G414" s="54">
        <v>1</v>
      </c>
    </row>
    <row r="415" spans="1:7" ht="30" customHeight="1" x14ac:dyDescent="0.65">
      <c r="A415" s="52">
        <f t="shared" si="6"/>
        <v>407</v>
      </c>
      <c r="B415" s="52" t="s">
        <v>232</v>
      </c>
      <c r="C415" s="53" t="s">
        <v>250</v>
      </c>
      <c r="D415" s="52" t="s">
        <v>249</v>
      </c>
      <c r="E415" s="53" t="s">
        <v>4613</v>
      </c>
      <c r="F415" s="53" t="s">
        <v>5422</v>
      </c>
      <c r="G415" s="52">
        <v>1</v>
      </c>
    </row>
    <row r="416" spans="1:7" ht="30" customHeight="1" x14ac:dyDescent="0.65">
      <c r="A416" s="54">
        <f t="shared" si="6"/>
        <v>408</v>
      </c>
      <c r="B416" s="54" t="s">
        <v>232</v>
      </c>
      <c r="C416" s="55" t="s">
        <v>251</v>
      </c>
      <c r="D416" s="54" t="s">
        <v>253</v>
      </c>
      <c r="E416" s="55" t="s">
        <v>4614</v>
      </c>
      <c r="F416" s="55" t="s">
        <v>5422</v>
      </c>
      <c r="G416" s="54">
        <v>1</v>
      </c>
    </row>
    <row r="417" spans="1:7" ht="30" customHeight="1" x14ac:dyDescent="0.65">
      <c r="A417" s="52">
        <f t="shared" si="6"/>
        <v>409</v>
      </c>
      <c r="B417" s="52" t="s">
        <v>232</v>
      </c>
      <c r="C417" s="53" t="s">
        <v>254</v>
      </c>
      <c r="D417" s="52" t="s">
        <v>256</v>
      </c>
      <c r="E417" s="53" t="s">
        <v>4615</v>
      </c>
      <c r="F417" s="53" t="s">
        <v>5422</v>
      </c>
      <c r="G417" s="52">
        <v>1</v>
      </c>
    </row>
    <row r="418" spans="1:7" ht="30" customHeight="1" x14ac:dyDescent="0.65">
      <c r="A418" s="54">
        <f t="shared" si="6"/>
        <v>410</v>
      </c>
      <c r="B418" s="54" t="s">
        <v>232</v>
      </c>
      <c r="C418" s="55" t="s">
        <v>257</v>
      </c>
      <c r="D418" s="54" t="s">
        <v>258</v>
      </c>
      <c r="E418" s="55" t="s">
        <v>4616</v>
      </c>
      <c r="F418" s="55" t="s">
        <v>5422</v>
      </c>
      <c r="G418" s="54">
        <v>1</v>
      </c>
    </row>
    <row r="419" spans="1:7" ht="30" customHeight="1" x14ac:dyDescent="0.65">
      <c r="A419" s="52">
        <f t="shared" si="6"/>
        <v>411</v>
      </c>
      <c r="B419" s="52" t="s">
        <v>232</v>
      </c>
      <c r="C419" s="53" t="s">
        <v>2125</v>
      </c>
      <c r="D419" s="52" t="s">
        <v>259</v>
      </c>
      <c r="E419" s="53" t="s">
        <v>4617</v>
      </c>
      <c r="F419" s="53" t="s">
        <v>5422</v>
      </c>
      <c r="G419" s="52">
        <v>1</v>
      </c>
    </row>
    <row r="420" spans="1:7" ht="30" customHeight="1" x14ac:dyDescent="0.65">
      <c r="A420" s="54">
        <f t="shared" si="6"/>
        <v>412</v>
      </c>
      <c r="B420" s="54" t="s">
        <v>232</v>
      </c>
      <c r="C420" s="55" t="s">
        <v>260</v>
      </c>
      <c r="D420" s="54" t="s">
        <v>261</v>
      </c>
      <c r="E420" s="55" t="s">
        <v>4618</v>
      </c>
      <c r="F420" s="55" t="s">
        <v>5422</v>
      </c>
      <c r="G420" s="54">
        <v>1</v>
      </c>
    </row>
    <row r="421" spans="1:7" ht="30" customHeight="1" x14ac:dyDescent="0.65">
      <c r="A421" s="52">
        <f t="shared" si="6"/>
        <v>413</v>
      </c>
      <c r="B421" s="52" t="s">
        <v>232</v>
      </c>
      <c r="C421" s="53" t="s">
        <v>262</v>
      </c>
      <c r="D421" s="52" t="s">
        <v>263</v>
      </c>
      <c r="E421" s="53" t="s">
        <v>4619</v>
      </c>
      <c r="F421" s="53" t="s">
        <v>5422</v>
      </c>
      <c r="G421" s="52">
        <v>1</v>
      </c>
    </row>
    <row r="422" spans="1:7" ht="30" customHeight="1" x14ac:dyDescent="0.65">
      <c r="A422" s="54">
        <f t="shared" si="6"/>
        <v>414</v>
      </c>
      <c r="B422" s="54" t="s">
        <v>232</v>
      </c>
      <c r="C422" s="55" t="s">
        <v>264</v>
      </c>
      <c r="D422" s="54" t="s">
        <v>246</v>
      </c>
      <c r="E422" s="55" t="s">
        <v>4620</v>
      </c>
      <c r="F422" s="55" t="s">
        <v>5422</v>
      </c>
      <c r="G422" s="54">
        <v>1</v>
      </c>
    </row>
    <row r="423" spans="1:7" ht="30" customHeight="1" x14ac:dyDescent="0.65">
      <c r="A423" s="52">
        <f t="shared" si="6"/>
        <v>415</v>
      </c>
      <c r="B423" s="52" t="s">
        <v>232</v>
      </c>
      <c r="C423" s="53" t="s">
        <v>265</v>
      </c>
      <c r="D423" s="52" t="s">
        <v>266</v>
      </c>
      <c r="E423" s="53" t="s">
        <v>4621</v>
      </c>
      <c r="F423" s="53" t="s">
        <v>5422</v>
      </c>
      <c r="G423" s="52">
        <v>1</v>
      </c>
    </row>
    <row r="424" spans="1:7" ht="30" customHeight="1" x14ac:dyDescent="0.65">
      <c r="A424" s="54">
        <f t="shared" si="6"/>
        <v>416</v>
      </c>
      <c r="B424" s="54" t="s">
        <v>232</v>
      </c>
      <c r="C424" s="55" t="s">
        <v>3247</v>
      </c>
      <c r="D424" s="54" t="s">
        <v>267</v>
      </c>
      <c r="E424" s="55" t="s">
        <v>4622</v>
      </c>
      <c r="F424" s="55" t="s">
        <v>5422</v>
      </c>
      <c r="G424" s="54">
        <v>1</v>
      </c>
    </row>
    <row r="425" spans="1:7" ht="30" customHeight="1" x14ac:dyDescent="0.65">
      <c r="A425" s="52">
        <f t="shared" si="6"/>
        <v>417</v>
      </c>
      <c r="B425" s="52" t="s">
        <v>232</v>
      </c>
      <c r="C425" s="53" t="s">
        <v>268</v>
      </c>
      <c r="D425" s="52" t="s">
        <v>269</v>
      </c>
      <c r="E425" s="53" t="s">
        <v>4623</v>
      </c>
      <c r="F425" s="53" t="s">
        <v>5422</v>
      </c>
      <c r="G425" s="52">
        <v>1</v>
      </c>
    </row>
    <row r="426" spans="1:7" ht="30" customHeight="1" x14ac:dyDescent="0.65">
      <c r="A426" s="54">
        <f t="shared" si="6"/>
        <v>418</v>
      </c>
      <c r="B426" s="54" t="s">
        <v>232</v>
      </c>
      <c r="C426" s="55" t="s">
        <v>270</v>
      </c>
      <c r="D426" s="54" t="s">
        <v>271</v>
      </c>
      <c r="E426" s="55" t="s">
        <v>4624</v>
      </c>
      <c r="F426" s="55" t="s">
        <v>5422</v>
      </c>
      <c r="G426" s="54">
        <v>1</v>
      </c>
    </row>
    <row r="427" spans="1:7" ht="30" customHeight="1" x14ac:dyDescent="0.65">
      <c r="A427" s="52">
        <f t="shared" si="6"/>
        <v>419</v>
      </c>
      <c r="B427" s="52" t="s">
        <v>232</v>
      </c>
      <c r="C427" s="53" t="s">
        <v>2126</v>
      </c>
      <c r="D427" s="52" t="s">
        <v>272</v>
      </c>
      <c r="E427" s="53" t="s">
        <v>4625</v>
      </c>
      <c r="F427" s="53" t="s">
        <v>5422</v>
      </c>
      <c r="G427" s="52">
        <v>1</v>
      </c>
    </row>
    <row r="428" spans="1:7" ht="30" customHeight="1" x14ac:dyDescent="0.65">
      <c r="A428" s="54">
        <f t="shared" si="6"/>
        <v>420</v>
      </c>
      <c r="B428" s="54" t="s">
        <v>232</v>
      </c>
      <c r="C428" s="55" t="s">
        <v>273</v>
      </c>
      <c r="D428" s="54" t="s">
        <v>258</v>
      </c>
      <c r="E428" s="55" t="s">
        <v>4626</v>
      </c>
      <c r="F428" s="55" t="s">
        <v>5422</v>
      </c>
      <c r="G428" s="54">
        <v>1</v>
      </c>
    </row>
    <row r="429" spans="1:7" ht="30" customHeight="1" x14ac:dyDescent="0.65">
      <c r="A429" s="52">
        <f t="shared" si="6"/>
        <v>421</v>
      </c>
      <c r="B429" s="52" t="s">
        <v>232</v>
      </c>
      <c r="C429" s="53" t="s">
        <v>274</v>
      </c>
      <c r="D429" s="52" t="s">
        <v>275</v>
      </c>
      <c r="E429" s="53" t="s">
        <v>4627</v>
      </c>
      <c r="F429" s="53" t="s">
        <v>5422</v>
      </c>
      <c r="G429" s="52">
        <v>1</v>
      </c>
    </row>
    <row r="430" spans="1:7" ht="30" customHeight="1" x14ac:dyDescent="0.65">
      <c r="A430" s="54">
        <f t="shared" si="6"/>
        <v>422</v>
      </c>
      <c r="B430" s="54" t="s">
        <v>232</v>
      </c>
      <c r="C430" s="55" t="s">
        <v>3248</v>
      </c>
      <c r="D430" s="54" t="s">
        <v>277</v>
      </c>
      <c r="E430" s="55" t="s">
        <v>4628</v>
      </c>
      <c r="F430" s="55" t="s">
        <v>5422</v>
      </c>
      <c r="G430" s="54">
        <v>2</v>
      </c>
    </row>
    <row r="431" spans="1:7" ht="30" customHeight="1" x14ac:dyDescent="0.65">
      <c r="A431" s="52">
        <f t="shared" si="6"/>
        <v>423</v>
      </c>
      <c r="B431" s="52" t="s">
        <v>232</v>
      </c>
      <c r="C431" s="53" t="s">
        <v>2127</v>
      </c>
      <c r="D431" s="52" t="s">
        <v>278</v>
      </c>
      <c r="E431" s="53" t="s">
        <v>4629</v>
      </c>
      <c r="F431" s="53" t="s">
        <v>5422</v>
      </c>
      <c r="G431" s="52">
        <v>2</v>
      </c>
    </row>
    <row r="432" spans="1:7" ht="30" customHeight="1" x14ac:dyDescent="0.65">
      <c r="A432" s="54">
        <f t="shared" si="6"/>
        <v>424</v>
      </c>
      <c r="B432" s="54" t="s">
        <v>232</v>
      </c>
      <c r="C432" s="55" t="s">
        <v>628</v>
      </c>
      <c r="D432" s="54" t="s">
        <v>271</v>
      </c>
      <c r="E432" s="55" t="s">
        <v>4630</v>
      </c>
      <c r="F432" s="55" t="s">
        <v>5422</v>
      </c>
      <c r="G432" s="54">
        <v>1</v>
      </c>
    </row>
    <row r="433" spans="1:7" ht="30" customHeight="1" x14ac:dyDescent="0.65">
      <c r="A433" s="52">
        <f t="shared" si="6"/>
        <v>425</v>
      </c>
      <c r="B433" s="52" t="s">
        <v>232</v>
      </c>
      <c r="C433" s="53" t="s">
        <v>2128</v>
      </c>
      <c r="D433" s="52" t="s">
        <v>630</v>
      </c>
      <c r="E433" s="53" t="s">
        <v>4631</v>
      </c>
      <c r="F433" s="53" t="s">
        <v>5422</v>
      </c>
      <c r="G433" s="52">
        <v>1</v>
      </c>
    </row>
    <row r="434" spans="1:7" ht="30" customHeight="1" x14ac:dyDescent="0.65">
      <c r="A434" s="54">
        <f t="shared" si="6"/>
        <v>426</v>
      </c>
      <c r="B434" s="54" t="s">
        <v>232</v>
      </c>
      <c r="C434" s="55" t="s">
        <v>279</v>
      </c>
      <c r="D434" s="54" t="s">
        <v>280</v>
      </c>
      <c r="E434" s="55" t="s">
        <v>4632</v>
      </c>
      <c r="F434" s="55" t="s">
        <v>5422</v>
      </c>
      <c r="G434" s="54">
        <v>1</v>
      </c>
    </row>
    <row r="435" spans="1:7" ht="30" customHeight="1" x14ac:dyDescent="0.65">
      <c r="A435" s="52">
        <f t="shared" si="6"/>
        <v>427</v>
      </c>
      <c r="B435" s="52" t="s">
        <v>232</v>
      </c>
      <c r="C435" s="53" t="s">
        <v>2129</v>
      </c>
      <c r="D435" s="52" t="s">
        <v>281</v>
      </c>
      <c r="E435" s="53" t="s">
        <v>4633</v>
      </c>
      <c r="F435" s="53" t="s">
        <v>5422</v>
      </c>
      <c r="G435" s="52">
        <v>1</v>
      </c>
    </row>
    <row r="436" spans="1:7" ht="30" customHeight="1" x14ac:dyDescent="0.65">
      <c r="A436" s="54">
        <f t="shared" si="6"/>
        <v>428</v>
      </c>
      <c r="B436" s="54" t="s">
        <v>232</v>
      </c>
      <c r="C436" s="55" t="s">
        <v>282</v>
      </c>
      <c r="D436" s="54" t="s">
        <v>258</v>
      </c>
      <c r="E436" s="55" t="s">
        <v>4634</v>
      </c>
      <c r="F436" s="55" t="s">
        <v>5422</v>
      </c>
      <c r="G436" s="54">
        <v>2</v>
      </c>
    </row>
    <row r="437" spans="1:7" ht="30" customHeight="1" x14ac:dyDescent="0.65">
      <c r="A437" s="52">
        <f t="shared" si="6"/>
        <v>429</v>
      </c>
      <c r="B437" s="52" t="s">
        <v>232</v>
      </c>
      <c r="C437" s="53" t="s">
        <v>2130</v>
      </c>
      <c r="D437" s="52" t="s">
        <v>235</v>
      </c>
      <c r="E437" s="53" t="s">
        <v>4635</v>
      </c>
      <c r="F437" s="53" t="s">
        <v>5422</v>
      </c>
      <c r="G437" s="52">
        <v>1</v>
      </c>
    </row>
    <row r="438" spans="1:7" ht="30" customHeight="1" x14ac:dyDescent="0.65">
      <c r="A438" s="54">
        <f t="shared" si="6"/>
        <v>430</v>
      </c>
      <c r="B438" s="54" t="s">
        <v>232</v>
      </c>
      <c r="C438" s="55" t="s">
        <v>283</v>
      </c>
      <c r="D438" s="54" t="s">
        <v>284</v>
      </c>
      <c r="E438" s="55" t="s">
        <v>4636</v>
      </c>
      <c r="F438" s="55" t="s">
        <v>5422</v>
      </c>
      <c r="G438" s="54">
        <v>1</v>
      </c>
    </row>
    <row r="439" spans="1:7" ht="30" customHeight="1" x14ac:dyDescent="0.65">
      <c r="A439" s="52">
        <f t="shared" si="6"/>
        <v>431</v>
      </c>
      <c r="B439" s="52" t="s">
        <v>232</v>
      </c>
      <c r="C439" s="53" t="s">
        <v>3249</v>
      </c>
      <c r="D439" s="52" t="s">
        <v>285</v>
      </c>
      <c r="E439" s="53" t="s">
        <v>4637</v>
      </c>
      <c r="F439" s="53" t="s">
        <v>5422</v>
      </c>
      <c r="G439" s="52">
        <v>1</v>
      </c>
    </row>
    <row r="440" spans="1:7" ht="30" customHeight="1" x14ac:dyDescent="0.65">
      <c r="A440" s="54">
        <f t="shared" si="6"/>
        <v>432</v>
      </c>
      <c r="B440" s="54" t="s">
        <v>232</v>
      </c>
      <c r="C440" s="55" t="s">
        <v>3192</v>
      </c>
      <c r="D440" s="54" t="s">
        <v>258</v>
      </c>
      <c r="E440" s="55" t="s">
        <v>4638</v>
      </c>
      <c r="F440" s="55" t="s">
        <v>5422</v>
      </c>
      <c r="G440" s="54">
        <v>1</v>
      </c>
    </row>
    <row r="441" spans="1:7" ht="30" customHeight="1" x14ac:dyDescent="0.65">
      <c r="A441" s="52">
        <f t="shared" si="6"/>
        <v>433</v>
      </c>
      <c r="B441" s="52" t="s">
        <v>232</v>
      </c>
      <c r="C441" s="53" t="s">
        <v>2131</v>
      </c>
      <c r="D441" s="52" t="s">
        <v>286</v>
      </c>
      <c r="E441" s="53" t="s">
        <v>4639</v>
      </c>
      <c r="F441" s="53" t="s">
        <v>5422</v>
      </c>
      <c r="G441" s="52">
        <v>1</v>
      </c>
    </row>
    <row r="442" spans="1:7" ht="30" customHeight="1" x14ac:dyDescent="0.65">
      <c r="A442" s="54">
        <f t="shared" si="6"/>
        <v>434</v>
      </c>
      <c r="B442" s="54" t="s">
        <v>232</v>
      </c>
      <c r="C442" s="55" t="s">
        <v>2132</v>
      </c>
      <c r="D442" s="54" t="s">
        <v>287</v>
      </c>
      <c r="E442" s="55" t="s">
        <v>4640</v>
      </c>
      <c r="F442" s="55" t="s">
        <v>5422</v>
      </c>
      <c r="G442" s="54">
        <v>1</v>
      </c>
    </row>
    <row r="443" spans="1:7" ht="30" customHeight="1" x14ac:dyDescent="0.65">
      <c r="A443" s="52">
        <f t="shared" si="6"/>
        <v>435</v>
      </c>
      <c r="B443" s="52" t="s">
        <v>232</v>
      </c>
      <c r="C443" s="53" t="s">
        <v>2133</v>
      </c>
      <c r="D443" s="52" t="s">
        <v>289</v>
      </c>
      <c r="E443" s="53" t="s">
        <v>4641</v>
      </c>
      <c r="F443" s="53" t="s">
        <v>5422</v>
      </c>
      <c r="G443" s="52">
        <v>1</v>
      </c>
    </row>
    <row r="444" spans="1:7" ht="30" customHeight="1" x14ac:dyDescent="0.65">
      <c r="A444" s="54">
        <f t="shared" si="6"/>
        <v>436</v>
      </c>
      <c r="B444" s="54" t="s">
        <v>232</v>
      </c>
      <c r="C444" s="55" t="s">
        <v>290</v>
      </c>
      <c r="D444" s="54" t="s">
        <v>269</v>
      </c>
      <c r="E444" s="55" t="s">
        <v>4642</v>
      </c>
      <c r="F444" s="55" t="s">
        <v>5422</v>
      </c>
      <c r="G444" s="54">
        <v>2</v>
      </c>
    </row>
    <row r="445" spans="1:7" ht="30" customHeight="1" x14ac:dyDescent="0.65">
      <c r="A445" s="52">
        <f t="shared" si="6"/>
        <v>437</v>
      </c>
      <c r="B445" s="52" t="s">
        <v>232</v>
      </c>
      <c r="C445" s="53" t="s">
        <v>2134</v>
      </c>
      <c r="D445" s="52" t="s">
        <v>5656</v>
      </c>
      <c r="E445" s="53" t="s">
        <v>4643</v>
      </c>
      <c r="F445" s="53" t="s">
        <v>5422</v>
      </c>
      <c r="G445" s="52">
        <v>1</v>
      </c>
    </row>
    <row r="446" spans="1:7" ht="30" customHeight="1" x14ac:dyDescent="0.65">
      <c r="A446" s="54">
        <f t="shared" si="6"/>
        <v>438</v>
      </c>
      <c r="B446" s="54" t="s">
        <v>232</v>
      </c>
      <c r="C446" s="55" t="s">
        <v>2135</v>
      </c>
      <c r="D446" s="54" t="s">
        <v>292</v>
      </c>
      <c r="E446" s="55" t="s">
        <v>4644</v>
      </c>
      <c r="F446" s="55" t="s">
        <v>5422</v>
      </c>
      <c r="G446" s="54">
        <v>1</v>
      </c>
    </row>
    <row r="447" spans="1:7" ht="30" customHeight="1" x14ac:dyDescent="0.65">
      <c r="A447" s="52">
        <f t="shared" si="6"/>
        <v>439</v>
      </c>
      <c r="B447" s="52" t="s">
        <v>232</v>
      </c>
      <c r="C447" s="53" t="s">
        <v>293</v>
      </c>
      <c r="D447" s="52" t="s">
        <v>294</v>
      </c>
      <c r="E447" s="53" t="s">
        <v>4645</v>
      </c>
      <c r="F447" s="53" t="s">
        <v>5422</v>
      </c>
      <c r="G447" s="52">
        <v>1</v>
      </c>
    </row>
    <row r="448" spans="1:7" ht="30" customHeight="1" x14ac:dyDescent="0.65">
      <c r="A448" s="54">
        <f t="shared" si="6"/>
        <v>440</v>
      </c>
      <c r="B448" s="54" t="s">
        <v>232</v>
      </c>
      <c r="C448" s="55" t="s">
        <v>2136</v>
      </c>
      <c r="D448" s="54" t="s">
        <v>295</v>
      </c>
      <c r="E448" s="55" t="s">
        <v>4646</v>
      </c>
      <c r="F448" s="55" t="s">
        <v>5422</v>
      </c>
      <c r="G448" s="54">
        <v>1</v>
      </c>
    </row>
    <row r="449" spans="1:7" ht="30" customHeight="1" x14ac:dyDescent="0.65">
      <c r="A449" s="52">
        <f t="shared" si="6"/>
        <v>441</v>
      </c>
      <c r="B449" s="52" t="s">
        <v>232</v>
      </c>
      <c r="C449" s="53" t="s">
        <v>2137</v>
      </c>
      <c r="D449" s="52" t="s">
        <v>296</v>
      </c>
      <c r="E449" s="53" t="s">
        <v>4647</v>
      </c>
      <c r="F449" s="53" t="s">
        <v>5422</v>
      </c>
      <c r="G449" s="52">
        <v>1</v>
      </c>
    </row>
    <row r="450" spans="1:7" ht="30" customHeight="1" x14ac:dyDescent="0.65">
      <c r="A450" s="54">
        <f t="shared" si="6"/>
        <v>442</v>
      </c>
      <c r="B450" s="54" t="s">
        <v>232</v>
      </c>
      <c r="C450" s="55" t="s">
        <v>2138</v>
      </c>
      <c r="D450" s="54" t="s">
        <v>297</v>
      </c>
      <c r="E450" s="55" t="s">
        <v>4648</v>
      </c>
      <c r="F450" s="55" t="s">
        <v>5422</v>
      </c>
      <c r="G450" s="54">
        <v>1</v>
      </c>
    </row>
    <row r="451" spans="1:7" ht="30" customHeight="1" x14ac:dyDescent="0.65">
      <c r="A451" s="52">
        <f t="shared" si="6"/>
        <v>443</v>
      </c>
      <c r="B451" s="52" t="s">
        <v>232</v>
      </c>
      <c r="C451" s="53" t="s">
        <v>298</v>
      </c>
      <c r="D451" s="52" t="s">
        <v>271</v>
      </c>
      <c r="E451" s="53" t="s">
        <v>4649</v>
      </c>
      <c r="F451" s="53" t="s">
        <v>5422</v>
      </c>
      <c r="G451" s="52">
        <v>1</v>
      </c>
    </row>
    <row r="452" spans="1:7" ht="30" customHeight="1" x14ac:dyDescent="0.65">
      <c r="A452" s="54">
        <f t="shared" si="6"/>
        <v>444</v>
      </c>
      <c r="B452" s="54" t="s">
        <v>232</v>
      </c>
      <c r="C452" s="55" t="s">
        <v>299</v>
      </c>
      <c r="D452" s="54" t="s">
        <v>258</v>
      </c>
      <c r="E452" s="55" t="s">
        <v>4650</v>
      </c>
      <c r="F452" s="55" t="s">
        <v>5422</v>
      </c>
      <c r="G452" s="54">
        <v>1</v>
      </c>
    </row>
    <row r="453" spans="1:7" ht="30" customHeight="1" x14ac:dyDescent="0.65">
      <c r="A453" s="52">
        <f t="shared" si="6"/>
        <v>445</v>
      </c>
      <c r="B453" s="52" t="s">
        <v>232</v>
      </c>
      <c r="C453" s="53" t="s">
        <v>300</v>
      </c>
      <c r="D453" s="52" t="s">
        <v>258</v>
      </c>
      <c r="E453" s="53" t="s">
        <v>4651</v>
      </c>
      <c r="F453" s="53" t="s">
        <v>5422</v>
      </c>
      <c r="G453" s="52">
        <v>1</v>
      </c>
    </row>
    <row r="454" spans="1:7" ht="30" customHeight="1" x14ac:dyDescent="0.65">
      <c r="A454" s="54">
        <f t="shared" si="6"/>
        <v>446</v>
      </c>
      <c r="B454" s="54" t="s">
        <v>232</v>
      </c>
      <c r="C454" s="55" t="s">
        <v>301</v>
      </c>
      <c r="D454" s="54" t="s">
        <v>269</v>
      </c>
      <c r="E454" s="55" t="s">
        <v>4652</v>
      </c>
      <c r="F454" s="55" t="s">
        <v>5422</v>
      </c>
      <c r="G454" s="54">
        <v>1</v>
      </c>
    </row>
    <row r="455" spans="1:7" ht="30" customHeight="1" x14ac:dyDescent="0.65">
      <c r="A455" s="52">
        <f t="shared" si="6"/>
        <v>447</v>
      </c>
      <c r="B455" s="52" t="s">
        <v>232</v>
      </c>
      <c r="C455" s="53" t="s">
        <v>2018</v>
      </c>
      <c r="D455" s="52" t="s">
        <v>269</v>
      </c>
      <c r="E455" s="53" t="s">
        <v>4653</v>
      </c>
      <c r="F455" s="53" t="s">
        <v>5483</v>
      </c>
      <c r="G455" s="52">
        <v>1</v>
      </c>
    </row>
    <row r="456" spans="1:7" ht="30" customHeight="1" x14ac:dyDescent="0.65">
      <c r="A456" s="54">
        <f t="shared" si="6"/>
        <v>448</v>
      </c>
      <c r="B456" s="54" t="s">
        <v>232</v>
      </c>
      <c r="C456" s="55" t="s">
        <v>2019</v>
      </c>
      <c r="D456" s="54" t="s">
        <v>269</v>
      </c>
      <c r="E456" s="55" t="s">
        <v>4654</v>
      </c>
      <c r="F456" s="55" t="s">
        <v>5453</v>
      </c>
      <c r="G456" s="54">
        <v>1</v>
      </c>
    </row>
    <row r="457" spans="1:7" ht="30" customHeight="1" x14ac:dyDescent="0.65">
      <c r="A457" s="52">
        <f t="shared" si="6"/>
        <v>449</v>
      </c>
      <c r="B457" s="52" t="s">
        <v>232</v>
      </c>
      <c r="C457" s="53" t="s">
        <v>2020</v>
      </c>
      <c r="D457" s="52" t="s">
        <v>269</v>
      </c>
      <c r="E457" s="53" t="s">
        <v>4655</v>
      </c>
      <c r="F457" s="53" t="s">
        <v>5484</v>
      </c>
      <c r="G457" s="52">
        <v>1</v>
      </c>
    </row>
    <row r="458" spans="1:7" ht="30" customHeight="1" x14ac:dyDescent="0.65">
      <c r="A458" s="54">
        <f t="shared" si="6"/>
        <v>450</v>
      </c>
      <c r="B458" s="54" t="s">
        <v>232</v>
      </c>
      <c r="C458" s="55" t="s">
        <v>3250</v>
      </c>
      <c r="D458" s="54" t="s">
        <v>258</v>
      </c>
      <c r="E458" s="55" t="s">
        <v>4656</v>
      </c>
      <c r="F458" s="55" t="s">
        <v>5453</v>
      </c>
      <c r="G458" s="54">
        <v>1</v>
      </c>
    </row>
    <row r="459" spans="1:7" ht="30" customHeight="1" x14ac:dyDescent="0.65">
      <c r="A459" s="52">
        <f t="shared" ref="A459:A522" si="7">A458+1</f>
        <v>451</v>
      </c>
      <c r="B459" s="52" t="s">
        <v>232</v>
      </c>
      <c r="C459" s="53" t="s">
        <v>2021</v>
      </c>
      <c r="D459" s="52" t="s">
        <v>35</v>
      </c>
      <c r="E459" s="53" t="s">
        <v>4657</v>
      </c>
      <c r="F459" s="53" t="s">
        <v>5485</v>
      </c>
      <c r="G459" s="52">
        <v>1</v>
      </c>
    </row>
    <row r="460" spans="1:7" ht="30" customHeight="1" x14ac:dyDescent="0.65">
      <c r="A460" s="54">
        <f t="shared" si="7"/>
        <v>452</v>
      </c>
      <c r="B460" s="54" t="s">
        <v>232</v>
      </c>
      <c r="C460" s="55" t="s">
        <v>2022</v>
      </c>
      <c r="D460" s="54" t="s">
        <v>2042</v>
      </c>
      <c r="E460" s="55" t="s">
        <v>4658</v>
      </c>
      <c r="F460" s="55" t="s">
        <v>5486</v>
      </c>
      <c r="G460" s="54">
        <v>1</v>
      </c>
    </row>
    <row r="461" spans="1:7" ht="30" customHeight="1" x14ac:dyDescent="0.65">
      <c r="A461" s="52">
        <f t="shared" si="7"/>
        <v>453</v>
      </c>
      <c r="B461" s="52" t="s">
        <v>232</v>
      </c>
      <c r="C461" s="53" t="s">
        <v>2023</v>
      </c>
      <c r="D461" s="52" t="s">
        <v>241</v>
      </c>
      <c r="E461" s="53" t="s">
        <v>4659</v>
      </c>
      <c r="F461" s="53" t="s">
        <v>5485</v>
      </c>
      <c r="G461" s="52">
        <v>1</v>
      </c>
    </row>
    <row r="462" spans="1:7" ht="30" customHeight="1" x14ac:dyDescent="0.65">
      <c r="A462" s="54">
        <f t="shared" si="7"/>
        <v>454</v>
      </c>
      <c r="B462" s="54" t="s">
        <v>232</v>
      </c>
      <c r="C462" s="55" t="s">
        <v>2024</v>
      </c>
      <c r="D462" s="54" t="s">
        <v>269</v>
      </c>
      <c r="E462" s="55" t="s">
        <v>4660</v>
      </c>
      <c r="F462" s="55" t="s">
        <v>5485</v>
      </c>
      <c r="G462" s="54">
        <v>1</v>
      </c>
    </row>
    <row r="463" spans="1:7" ht="30" customHeight="1" x14ac:dyDescent="0.65">
      <c r="A463" s="52">
        <f t="shared" si="7"/>
        <v>455</v>
      </c>
      <c r="B463" s="52" t="s">
        <v>232</v>
      </c>
      <c r="C463" s="53" t="s">
        <v>2025</v>
      </c>
      <c r="D463" s="52" t="s">
        <v>269</v>
      </c>
      <c r="E463" s="53" t="s">
        <v>4661</v>
      </c>
      <c r="F463" s="53" t="s">
        <v>5485</v>
      </c>
      <c r="G463" s="52">
        <v>1</v>
      </c>
    </row>
    <row r="464" spans="1:7" ht="30" customHeight="1" x14ac:dyDescent="0.65">
      <c r="A464" s="54">
        <f t="shared" si="7"/>
        <v>456</v>
      </c>
      <c r="B464" s="54" t="s">
        <v>232</v>
      </c>
      <c r="C464" s="55" t="s">
        <v>3251</v>
      </c>
      <c r="D464" s="54" t="s">
        <v>285</v>
      </c>
      <c r="E464" s="55" t="s">
        <v>4662</v>
      </c>
      <c r="F464" s="55" t="s">
        <v>5485</v>
      </c>
      <c r="G464" s="54">
        <v>1</v>
      </c>
    </row>
    <row r="465" spans="1:7" ht="30" customHeight="1" x14ac:dyDescent="0.65">
      <c r="A465" s="52">
        <f t="shared" si="7"/>
        <v>457</v>
      </c>
      <c r="B465" s="52" t="s">
        <v>232</v>
      </c>
      <c r="C465" s="53" t="s">
        <v>2026</v>
      </c>
      <c r="D465" s="52" t="s">
        <v>269</v>
      </c>
      <c r="E465" s="53" t="s">
        <v>4663</v>
      </c>
      <c r="F465" s="53" t="s">
        <v>5485</v>
      </c>
      <c r="G465" s="52">
        <v>1</v>
      </c>
    </row>
    <row r="466" spans="1:7" ht="30" customHeight="1" x14ac:dyDescent="0.65">
      <c r="A466" s="54">
        <f t="shared" si="7"/>
        <v>458</v>
      </c>
      <c r="B466" s="54" t="s">
        <v>232</v>
      </c>
      <c r="C466" s="55" t="s">
        <v>2027</v>
      </c>
      <c r="D466" s="54" t="s">
        <v>258</v>
      </c>
      <c r="E466" s="55" t="s">
        <v>4664</v>
      </c>
      <c r="F466" s="55" t="s">
        <v>5485</v>
      </c>
      <c r="G466" s="54">
        <v>1</v>
      </c>
    </row>
    <row r="467" spans="1:7" ht="30" customHeight="1" x14ac:dyDescent="0.65">
      <c r="A467" s="52">
        <f t="shared" si="7"/>
        <v>459</v>
      </c>
      <c r="B467" s="52" t="s">
        <v>232</v>
      </c>
      <c r="C467" s="53" t="s">
        <v>2028</v>
      </c>
      <c r="D467" s="52" t="s">
        <v>258</v>
      </c>
      <c r="E467" s="53" t="s">
        <v>4665</v>
      </c>
      <c r="F467" s="53" t="s">
        <v>5487</v>
      </c>
      <c r="G467" s="52">
        <v>1</v>
      </c>
    </row>
    <row r="468" spans="1:7" ht="30" customHeight="1" x14ac:dyDescent="0.65">
      <c r="A468" s="54">
        <f t="shared" si="7"/>
        <v>460</v>
      </c>
      <c r="B468" s="54" t="s">
        <v>232</v>
      </c>
      <c r="C468" s="55" t="s">
        <v>4023</v>
      </c>
      <c r="D468" s="54" t="s">
        <v>4030</v>
      </c>
      <c r="E468" s="55" t="s">
        <v>4666</v>
      </c>
      <c r="F468" s="55" t="s">
        <v>5486</v>
      </c>
      <c r="G468" s="54">
        <v>1</v>
      </c>
    </row>
    <row r="469" spans="1:7" ht="30" customHeight="1" x14ac:dyDescent="0.65">
      <c r="A469" s="52">
        <f t="shared" si="7"/>
        <v>461</v>
      </c>
      <c r="B469" s="52" t="s">
        <v>232</v>
      </c>
      <c r="C469" s="53" t="s">
        <v>4024</v>
      </c>
      <c r="D469" s="52" t="s">
        <v>294</v>
      </c>
      <c r="E469" s="53" t="s">
        <v>4667</v>
      </c>
      <c r="F469" s="53" t="s">
        <v>5486</v>
      </c>
      <c r="G469" s="52">
        <v>1</v>
      </c>
    </row>
    <row r="470" spans="1:7" ht="30" customHeight="1" x14ac:dyDescent="0.65">
      <c r="A470" s="54">
        <f t="shared" si="7"/>
        <v>462</v>
      </c>
      <c r="B470" s="54" t="s">
        <v>232</v>
      </c>
      <c r="C470" s="55" t="s">
        <v>4025</v>
      </c>
      <c r="D470" s="54" t="s">
        <v>4031</v>
      </c>
      <c r="E470" s="55" t="s">
        <v>4668</v>
      </c>
      <c r="F470" s="55" t="s">
        <v>5486</v>
      </c>
      <c r="G470" s="54">
        <v>1</v>
      </c>
    </row>
    <row r="471" spans="1:7" ht="30" customHeight="1" x14ac:dyDescent="0.65">
      <c r="A471" s="52">
        <f t="shared" si="7"/>
        <v>463</v>
      </c>
      <c r="B471" s="52" t="s">
        <v>303</v>
      </c>
      <c r="C471" s="53" t="s">
        <v>302</v>
      </c>
      <c r="D471" s="52" t="s">
        <v>305</v>
      </c>
      <c r="E471" s="53" t="s">
        <v>4669</v>
      </c>
      <c r="F471" s="53" t="s">
        <v>5488</v>
      </c>
      <c r="G471" s="52">
        <v>1</v>
      </c>
    </row>
    <row r="472" spans="1:7" ht="30" customHeight="1" x14ac:dyDescent="0.65">
      <c r="A472" s="54">
        <f t="shared" si="7"/>
        <v>464</v>
      </c>
      <c r="B472" s="54" t="s">
        <v>303</v>
      </c>
      <c r="C472" s="55" t="s">
        <v>306</v>
      </c>
      <c r="D472" s="54" t="s">
        <v>307</v>
      </c>
      <c r="E472" s="55" t="s">
        <v>4670</v>
      </c>
      <c r="F472" s="55" t="s">
        <v>5478</v>
      </c>
      <c r="G472" s="54">
        <v>1</v>
      </c>
    </row>
    <row r="473" spans="1:7" ht="30" customHeight="1" x14ac:dyDescent="0.65">
      <c r="A473" s="52">
        <f t="shared" si="7"/>
        <v>465</v>
      </c>
      <c r="B473" s="52" t="s">
        <v>303</v>
      </c>
      <c r="C473" s="53" t="s">
        <v>308</v>
      </c>
      <c r="D473" s="52" t="s">
        <v>309</v>
      </c>
      <c r="E473" s="53" t="s">
        <v>4671</v>
      </c>
      <c r="F473" s="53" t="s">
        <v>5478</v>
      </c>
      <c r="G473" s="52">
        <v>1</v>
      </c>
    </row>
    <row r="474" spans="1:7" ht="30" customHeight="1" x14ac:dyDescent="0.65">
      <c r="A474" s="54">
        <f t="shared" si="7"/>
        <v>466</v>
      </c>
      <c r="B474" s="54" t="s">
        <v>303</v>
      </c>
      <c r="C474" s="55" t="s">
        <v>310</v>
      </c>
      <c r="D474" s="54" t="s">
        <v>305</v>
      </c>
      <c r="E474" s="55" t="s">
        <v>4672</v>
      </c>
      <c r="F474" s="55" t="s">
        <v>5478</v>
      </c>
      <c r="G474" s="54">
        <v>1</v>
      </c>
    </row>
    <row r="475" spans="1:7" ht="30" customHeight="1" x14ac:dyDescent="0.65">
      <c r="A475" s="52">
        <f t="shared" si="7"/>
        <v>467</v>
      </c>
      <c r="B475" s="52" t="s">
        <v>303</v>
      </c>
      <c r="C475" s="53" t="s">
        <v>311</v>
      </c>
      <c r="D475" s="52" t="s">
        <v>312</v>
      </c>
      <c r="E475" s="53" t="s">
        <v>4673</v>
      </c>
      <c r="F475" s="53" t="s">
        <v>5478</v>
      </c>
      <c r="G475" s="52">
        <v>1</v>
      </c>
    </row>
    <row r="476" spans="1:7" ht="30" customHeight="1" x14ac:dyDescent="0.65">
      <c r="A476" s="54">
        <f t="shared" si="7"/>
        <v>468</v>
      </c>
      <c r="B476" s="54" t="s">
        <v>303</v>
      </c>
      <c r="C476" s="55" t="s">
        <v>313</v>
      </c>
      <c r="D476" s="54" t="s">
        <v>314</v>
      </c>
      <c r="E476" s="55" t="s">
        <v>4674</v>
      </c>
      <c r="F476" s="55" t="s">
        <v>5489</v>
      </c>
      <c r="G476" s="54">
        <v>1</v>
      </c>
    </row>
    <row r="477" spans="1:7" ht="30" customHeight="1" x14ac:dyDescent="0.65">
      <c r="A477" s="52">
        <f t="shared" si="7"/>
        <v>469</v>
      </c>
      <c r="B477" s="52" t="s">
        <v>303</v>
      </c>
      <c r="C477" s="53" t="s">
        <v>315</v>
      </c>
      <c r="D477" s="52" t="s">
        <v>316</v>
      </c>
      <c r="E477" s="53" t="s">
        <v>4675</v>
      </c>
      <c r="F477" s="53" t="s">
        <v>5490</v>
      </c>
      <c r="G477" s="52">
        <v>1</v>
      </c>
    </row>
    <row r="478" spans="1:7" ht="30" customHeight="1" x14ac:dyDescent="0.65">
      <c r="A478" s="54">
        <f t="shared" si="7"/>
        <v>470</v>
      </c>
      <c r="B478" s="54" t="s">
        <v>303</v>
      </c>
      <c r="C478" s="55" t="s">
        <v>317</v>
      </c>
      <c r="D478" s="54" t="s">
        <v>318</v>
      </c>
      <c r="E478" s="55" t="s">
        <v>4676</v>
      </c>
      <c r="F478" s="55" t="s">
        <v>5491</v>
      </c>
      <c r="G478" s="54">
        <v>1</v>
      </c>
    </row>
    <row r="479" spans="1:7" ht="30" customHeight="1" x14ac:dyDescent="0.65">
      <c r="A479" s="52">
        <f t="shared" si="7"/>
        <v>471</v>
      </c>
      <c r="B479" s="52" t="s">
        <v>303</v>
      </c>
      <c r="C479" s="53" t="s">
        <v>319</v>
      </c>
      <c r="D479" s="52" t="s">
        <v>320</v>
      </c>
      <c r="E479" s="53" t="s">
        <v>4677</v>
      </c>
      <c r="F479" s="53" t="s">
        <v>5492</v>
      </c>
      <c r="G479" s="52">
        <v>1</v>
      </c>
    </row>
    <row r="480" spans="1:7" ht="30" customHeight="1" x14ac:dyDescent="0.65">
      <c r="A480" s="54">
        <f t="shared" si="7"/>
        <v>472</v>
      </c>
      <c r="B480" s="54" t="s">
        <v>303</v>
      </c>
      <c r="C480" s="55" t="s">
        <v>321</v>
      </c>
      <c r="D480" s="54" t="s">
        <v>322</v>
      </c>
      <c r="E480" s="55" t="s">
        <v>4678</v>
      </c>
      <c r="F480" s="55" t="s">
        <v>5478</v>
      </c>
      <c r="G480" s="54">
        <v>1</v>
      </c>
    </row>
    <row r="481" spans="1:7" ht="30" customHeight="1" x14ac:dyDescent="0.65">
      <c r="A481" s="52">
        <f t="shared" si="7"/>
        <v>473</v>
      </c>
      <c r="B481" s="52" t="s">
        <v>303</v>
      </c>
      <c r="C481" s="53" t="s">
        <v>2139</v>
      </c>
      <c r="D481" s="52" t="s">
        <v>323</v>
      </c>
      <c r="E481" s="53" t="s">
        <v>4679</v>
      </c>
      <c r="F481" s="53" t="s">
        <v>5493</v>
      </c>
      <c r="G481" s="52">
        <v>1</v>
      </c>
    </row>
    <row r="482" spans="1:7" ht="30" customHeight="1" x14ac:dyDescent="0.65">
      <c r="A482" s="54">
        <f t="shared" si="7"/>
        <v>474</v>
      </c>
      <c r="B482" s="54" t="s">
        <v>303</v>
      </c>
      <c r="C482" s="55" t="s">
        <v>324</v>
      </c>
      <c r="D482" s="54" t="s">
        <v>326</v>
      </c>
      <c r="E482" s="55" t="s">
        <v>4680</v>
      </c>
      <c r="F482" s="55" t="s">
        <v>5494</v>
      </c>
      <c r="G482" s="54">
        <v>1</v>
      </c>
    </row>
    <row r="483" spans="1:7" ht="30" customHeight="1" x14ac:dyDescent="0.65">
      <c r="A483" s="52">
        <f t="shared" si="7"/>
        <v>475</v>
      </c>
      <c r="B483" s="52" t="s">
        <v>303</v>
      </c>
      <c r="C483" s="53" t="s">
        <v>327</v>
      </c>
      <c r="D483" s="52" t="s">
        <v>329</v>
      </c>
      <c r="E483" s="53" t="s">
        <v>4681</v>
      </c>
      <c r="F483" s="53" t="s">
        <v>5495</v>
      </c>
      <c r="G483" s="52">
        <v>1</v>
      </c>
    </row>
    <row r="484" spans="1:7" ht="30" customHeight="1" x14ac:dyDescent="0.65">
      <c r="A484" s="54">
        <f t="shared" si="7"/>
        <v>476</v>
      </c>
      <c r="B484" s="54" t="s">
        <v>303</v>
      </c>
      <c r="C484" s="55" t="s">
        <v>330</v>
      </c>
      <c r="D484" s="54" t="s">
        <v>331</v>
      </c>
      <c r="E484" s="55" t="s">
        <v>4682</v>
      </c>
      <c r="F484" s="55" t="s">
        <v>5496</v>
      </c>
      <c r="G484" s="54">
        <v>1</v>
      </c>
    </row>
    <row r="485" spans="1:7" ht="30" customHeight="1" x14ac:dyDescent="0.65">
      <c r="A485" s="52">
        <f t="shared" si="7"/>
        <v>477</v>
      </c>
      <c r="B485" s="52" t="s">
        <v>303</v>
      </c>
      <c r="C485" s="53" t="s">
        <v>332</v>
      </c>
      <c r="D485" s="52" t="s">
        <v>333</v>
      </c>
      <c r="E485" s="53" t="s">
        <v>4683</v>
      </c>
      <c r="F485" s="53" t="s">
        <v>5497</v>
      </c>
      <c r="G485" s="52">
        <v>1</v>
      </c>
    </row>
    <row r="486" spans="1:7" ht="30" customHeight="1" x14ac:dyDescent="0.65">
      <c r="A486" s="54">
        <f t="shared" si="7"/>
        <v>478</v>
      </c>
      <c r="B486" s="54" t="s">
        <v>303</v>
      </c>
      <c r="C486" s="55" t="s">
        <v>334</v>
      </c>
      <c r="D486" s="54" t="s">
        <v>335</v>
      </c>
      <c r="E486" s="55" t="s">
        <v>4684</v>
      </c>
      <c r="F486" s="55" t="s">
        <v>5498</v>
      </c>
      <c r="G486" s="54">
        <v>1</v>
      </c>
    </row>
    <row r="487" spans="1:7" ht="30" customHeight="1" x14ac:dyDescent="0.65">
      <c r="A487" s="52">
        <f t="shared" si="7"/>
        <v>479</v>
      </c>
      <c r="B487" s="52" t="s">
        <v>303</v>
      </c>
      <c r="C487" s="53" t="s">
        <v>336</v>
      </c>
      <c r="D487" s="52" t="s">
        <v>337</v>
      </c>
      <c r="E487" s="53" t="s">
        <v>4685</v>
      </c>
      <c r="F487" s="53" t="s">
        <v>5499</v>
      </c>
      <c r="G487" s="52">
        <v>1</v>
      </c>
    </row>
    <row r="488" spans="1:7" ht="30" customHeight="1" x14ac:dyDescent="0.65">
      <c r="A488" s="54">
        <f t="shared" si="7"/>
        <v>480</v>
      </c>
      <c r="B488" s="54" t="s">
        <v>303</v>
      </c>
      <c r="C488" s="55" t="s">
        <v>338</v>
      </c>
      <c r="D488" s="54" t="s">
        <v>333</v>
      </c>
      <c r="E488" s="55" t="s">
        <v>4686</v>
      </c>
      <c r="F488" s="55" t="s">
        <v>5500</v>
      </c>
      <c r="G488" s="54">
        <v>1</v>
      </c>
    </row>
    <row r="489" spans="1:7" ht="30" customHeight="1" x14ac:dyDescent="0.65">
      <c r="A489" s="52">
        <f t="shared" si="7"/>
        <v>481</v>
      </c>
      <c r="B489" s="52" t="s">
        <v>303</v>
      </c>
      <c r="C489" s="53" t="s">
        <v>2005</v>
      </c>
      <c r="D489" s="52" t="s">
        <v>5657</v>
      </c>
      <c r="E489" s="53" t="s">
        <v>4687</v>
      </c>
      <c r="F489" s="53" t="s">
        <v>5456</v>
      </c>
      <c r="G489" s="52">
        <v>1</v>
      </c>
    </row>
    <row r="490" spans="1:7" ht="30" customHeight="1" x14ac:dyDescent="0.65">
      <c r="A490" s="54">
        <f t="shared" si="7"/>
        <v>482</v>
      </c>
      <c r="B490" s="54" t="s">
        <v>303</v>
      </c>
      <c r="C490" s="55" t="s">
        <v>2006</v>
      </c>
      <c r="D490" s="54" t="s">
        <v>5658</v>
      </c>
      <c r="E490" s="55" t="s">
        <v>4688</v>
      </c>
      <c r="F490" s="55" t="s">
        <v>5501</v>
      </c>
      <c r="G490" s="54">
        <v>1</v>
      </c>
    </row>
    <row r="491" spans="1:7" ht="30" customHeight="1" x14ac:dyDescent="0.65">
      <c r="A491" s="52">
        <f t="shared" si="7"/>
        <v>483</v>
      </c>
      <c r="B491" s="52" t="s">
        <v>303</v>
      </c>
      <c r="C491" s="53" t="s">
        <v>2007</v>
      </c>
      <c r="D491" s="52" t="s">
        <v>318</v>
      </c>
      <c r="E491" s="53" t="s">
        <v>4689</v>
      </c>
      <c r="F491" s="53" t="s">
        <v>5502</v>
      </c>
      <c r="G491" s="52">
        <v>1</v>
      </c>
    </row>
    <row r="492" spans="1:7" ht="30" customHeight="1" x14ac:dyDescent="0.65">
      <c r="A492" s="54">
        <f t="shared" si="7"/>
        <v>484</v>
      </c>
      <c r="B492" s="54" t="s">
        <v>303</v>
      </c>
      <c r="C492" s="55" t="s">
        <v>2008</v>
      </c>
      <c r="D492" s="54" t="s">
        <v>309</v>
      </c>
      <c r="E492" s="55" t="s">
        <v>4690</v>
      </c>
      <c r="F492" s="55" t="s">
        <v>5503</v>
      </c>
      <c r="G492" s="54">
        <v>1</v>
      </c>
    </row>
    <row r="493" spans="1:7" ht="30" customHeight="1" x14ac:dyDescent="0.65">
      <c r="A493" s="52">
        <f t="shared" si="7"/>
        <v>485</v>
      </c>
      <c r="B493" s="52" t="s">
        <v>303</v>
      </c>
      <c r="C493" s="53" t="s">
        <v>2009</v>
      </c>
      <c r="D493" s="52" t="s">
        <v>2035</v>
      </c>
      <c r="E493" s="53" t="s">
        <v>4691</v>
      </c>
      <c r="F493" s="53" t="s">
        <v>5504</v>
      </c>
      <c r="G493" s="52">
        <v>1</v>
      </c>
    </row>
    <row r="494" spans="1:7" ht="30" customHeight="1" x14ac:dyDescent="0.65">
      <c r="A494" s="54">
        <f t="shared" si="7"/>
        <v>486</v>
      </c>
      <c r="B494" s="54" t="s">
        <v>303</v>
      </c>
      <c r="C494" s="55" t="s">
        <v>2010</v>
      </c>
      <c r="D494" s="54" t="s">
        <v>2036</v>
      </c>
      <c r="E494" s="55" t="s">
        <v>4692</v>
      </c>
      <c r="F494" s="55" t="s">
        <v>5505</v>
      </c>
      <c r="G494" s="54">
        <v>1</v>
      </c>
    </row>
    <row r="495" spans="1:7" ht="30" customHeight="1" x14ac:dyDescent="0.65">
      <c r="A495" s="52">
        <f t="shared" si="7"/>
        <v>487</v>
      </c>
      <c r="B495" s="52" t="s">
        <v>303</v>
      </c>
      <c r="C495" s="53" t="s">
        <v>2011</v>
      </c>
      <c r="D495" s="52" t="s">
        <v>2037</v>
      </c>
      <c r="E495" s="53" t="s">
        <v>4693</v>
      </c>
      <c r="F495" s="53" t="s">
        <v>5501</v>
      </c>
      <c r="G495" s="52">
        <v>1</v>
      </c>
    </row>
    <row r="496" spans="1:7" ht="30" customHeight="1" x14ac:dyDescent="0.65">
      <c r="A496" s="54">
        <f t="shared" si="7"/>
        <v>488</v>
      </c>
      <c r="B496" s="54" t="s">
        <v>303</v>
      </c>
      <c r="C496" s="55" t="s">
        <v>2012</v>
      </c>
      <c r="D496" s="54" t="s">
        <v>2038</v>
      </c>
      <c r="E496" s="55" t="s">
        <v>4694</v>
      </c>
      <c r="F496" s="55" t="s">
        <v>5506</v>
      </c>
      <c r="G496" s="54">
        <v>1</v>
      </c>
    </row>
    <row r="497" spans="1:7" ht="30" customHeight="1" x14ac:dyDescent="0.65">
      <c r="A497" s="52">
        <f t="shared" si="7"/>
        <v>489</v>
      </c>
      <c r="B497" s="52" t="s">
        <v>303</v>
      </c>
      <c r="C497" s="53" t="s">
        <v>2013</v>
      </c>
      <c r="D497" s="52" t="s">
        <v>2039</v>
      </c>
      <c r="E497" s="53" t="s">
        <v>4695</v>
      </c>
      <c r="F497" s="53" t="s">
        <v>5507</v>
      </c>
      <c r="G497" s="52">
        <v>1</v>
      </c>
    </row>
    <row r="498" spans="1:7" ht="30" customHeight="1" x14ac:dyDescent="0.65">
      <c r="A498" s="54">
        <f t="shared" si="7"/>
        <v>490</v>
      </c>
      <c r="B498" s="54" t="s">
        <v>303</v>
      </c>
      <c r="C498" s="55" t="s">
        <v>2014</v>
      </c>
      <c r="D498" s="54" t="s">
        <v>2040</v>
      </c>
      <c r="E498" s="55" t="s">
        <v>4696</v>
      </c>
      <c r="F498" s="55" t="s">
        <v>5503</v>
      </c>
      <c r="G498" s="54">
        <v>1</v>
      </c>
    </row>
    <row r="499" spans="1:7" ht="30" customHeight="1" x14ac:dyDescent="0.65">
      <c r="A499" s="52">
        <f t="shared" si="7"/>
        <v>491</v>
      </c>
      <c r="B499" s="52" t="s">
        <v>303</v>
      </c>
      <c r="C499" s="53" t="s">
        <v>3426</v>
      </c>
      <c r="D499" s="52" t="s">
        <v>3426</v>
      </c>
      <c r="E499" s="53" t="s">
        <v>4697</v>
      </c>
      <c r="F499" s="53" t="s">
        <v>5508</v>
      </c>
      <c r="G499" s="52">
        <v>1</v>
      </c>
    </row>
    <row r="500" spans="1:7" ht="30" customHeight="1" x14ac:dyDescent="0.65">
      <c r="A500" s="54">
        <f t="shared" si="7"/>
        <v>492</v>
      </c>
      <c r="B500" s="54" t="s">
        <v>303</v>
      </c>
      <c r="C500" s="55" t="s">
        <v>3427</v>
      </c>
      <c r="D500" s="54" t="s">
        <v>316</v>
      </c>
      <c r="E500" s="55" t="s">
        <v>4698</v>
      </c>
      <c r="F500" s="55" t="s">
        <v>5509</v>
      </c>
      <c r="G500" s="54">
        <v>1</v>
      </c>
    </row>
    <row r="501" spans="1:7" ht="30" customHeight="1" x14ac:dyDescent="0.65">
      <c r="A501" s="52">
        <f t="shared" si="7"/>
        <v>493</v>
      </c>
      <c r="B501" s="52" t="s">
        <v>303</v>
      </c>
      <c r="C501" s="53" t="s">
        <v>3428</v>
      </c>
      <c r="D501" s="52" t="s">
        <v>3433</v>
      </c>
      <c r="E501" s="53" t="s">
        <v>4699</v>
      </c>
      <c r="F501" s="53" t="s">
        <v>5509</v>
      </c>
      <c r="G501" s="52">
        <v>1</v>
      </c>
    </row>
    <row r="502" spans="1:7" ht="30" customHeight="1" x14ac:dyDescent="0.65">
      <c r="A502" s="54">
        <f t="shared" si="7"/>
        <v>494</v>
      </c>
      <c r="B502" s="54" t="s">
        <v>303</v>
      </c>
      <c r="C502" s="55" t="s">
        <v>3429</v>
      </c>
      <c r="D502" s="54" t="s">
        <v>3433</v>
      </c>
      <c r="E502" s="55" t="s">
        <v>4700</v>
      </c>
      <c r="F502" s="55" t="s">
        <v>5510</v>
      </c>
      <c r="G502" s="54">
        <v>1</v>
      </c>
    </row>
    <row r="503" spans="1:7" ht="30" customHeight="1" x14ac:dyDescent="0.65">
      <c r="A503" s="52">
        <f t="shared" si="7"/>
        <v>495</v>
      </c>
      <c r="B503" s="52" t="s">
        <v>2157</v>
      </c>
      <c r="C503" s="53" t="s">
        <v>641</v>
      </c>
      <c r="D503" s="52" t="s">
        <v>644</v>
      </c>
      <c r="E503" s="53" t="s">
        <v>4701</v>
      </c>
      <c r="F503" s="53" t="s">
        <v>5511</v>
      </c>
      <c r="G503" s="52">
        <v>1</v>
      </c>
    </row>
    <row r="504" spans="1:7" ht="30" customHeight="1" x14ac:dyDescent="0.65">
      <c r="A504" s="54">
        <f t="shared" si="7"/>
        <v>496</v>
      </c>
      <c r="B504" s="54" t="s">
        <v>2157</v>
      </c>
      <c r="C504" s="55" t="s">
        <v>1832</v>
      </c>
      <c r="D504" s="54" t="s">
        <v>1833</v>
      </c>
      <c r="E504" s="55" t="s">
        <v>4702</v>
      </c>
      <c r="F504" s="55" t="s">
        <v>5512</v>
      </c>
      <c r="G504" s="54">
        <v>1</v>
      </c>
    </row>
    <row r="505" spans="1:7" ht="30" customHeight="1" x14ac:dyDescent="0.65">
      <c r="A505" s="52">
        <f t="shared" si="7"/>
        <v>497</v>
      </c>
      <c r="B505" s="52" t="s">
        <v>2157</v>
      </c>
      <c r="C505" s="53" t="s">
        <v>3252</v>
      </c>
      <c r="D505" s="52" t="s">
        <v>5659</v>
      </c>
      <c r="E505" s="53" t="s">
        <v>4703</v>
      </c>
      <c r="F505" s="53" t="s">
        <v>5511</v>
      </c>
      <c r="G505" s="52">
        <v>1</v>
      </c>
    </row>
    <row r="506" spans="1:7" ht="30" customHeight="1" x14ac:dyDescent="0.65">
      <c r="A506" s="54">
        <f t="shared" si="7"/>
        <v>498</v>
      </c>
      <c r="B506" s="54" t="s">
        <v>2157</v>
      </c>
      <c r="C506" s="55" t="s">
        <v>1835</v>
      </c>
      <c r="D506" s="54" t="s">
        <v>1836</v>
      </c>
      <c r="E506" s="55" t="s">
        <v>4704</v>
      </c>
      <c r="F506" s="55" t="s">
        <v>5513</v>
      </c>
      <c r="G506" s="54">
        <v>1</v>
      </c>
    </row>
    <row r="507" spans="1:7" ht="30" customHeight="1" x14ac:dyDescent="0.65">
      <c r="A507" s="52">
        <f t="shared" si="7"/>
        <v>499</v>
      </c>
      <c r="B507" s="52" t="s">
        <v>2157</v>
      </c>
      <c r="C507" s="53" t="s">
        <v>1837</v>
      </c>
      <c r="D507" s="52" t="s">
        <v>1838</v>
      </c>
      <c r="E507" s="53" t="s">
        <v>4705</v>
      </c>
      <c r="F507" s="53" t="s">
        <v>5514</v>
      </c>
      <c r="G507" s="52">
        <v>1</v>
      </c>
    </row>
    <row r="508" spans="1:7" ht="30" customHeight="1" x14ac:dyDescent="0.65">
      <c r="A508" s="54">
        <f t="shared" si="7"/>
        <v>500</v>
      </c>
      <c r="B508" s="54" t="s">
        <v>2157</v>
      </c>
      <c r="C508" s="55" t="s">
        <v>1839</v>
      </c>
      <c r="D508" s="54" t="s">
        <v>1840</v>
      </c>
      <c r="E508" s="55" t="s">
        <v>4706</v>
      </c>
      <c r="F508" s="55" t="s">
        <v>5511</v>
      </c>
      <c r="G508" s="54">
        <v>1</v>
      </c>
    </row>
    <row r="509" spans="1:7" ht="30" customHeight="1" x14ac:dyDescent="0.65">
      <c r="A509" s="52">
        <f t="shared" si="7"/>
        <v>501</v>
      </c>
      <c r="B509" s="52" t="s">
        <v>2157</v>
      </c>
      <c r="C509" s="53" t="s">
        <v>1841</v>
      </c>
      <c r="D509" s="52" t="s">
        <v>1842</v>
      </c>
      <c r="E509" s="53" t="s">
        <v>4707</v>
      </c>
      <c r="F509" s="53" t="s">
        <v>5511</v>
      </c>
      <c r="G509" s="52">
        <v>1</v>
      </c>
    </row>
    <row r="510" spans="1:7" ht="30" customHeight="1" x14ac:dyDescent="0.65">
      <c r="A510" s="54">
        <f t="shared" si="7"/>
        <v>502</v>
      </c>
      <c r="B510" s="54" t="s">
        <v>2157</v>
      </c>
      <c r="C510" s="55" t="s">
        <v>1843</v>
      </c>
      <c r="D510" s="54" t="s">
        <v>1844</v>
      </c>
      <c r="E510" s="55" t="s">
        <v>4708</v>
      </c>
      <c r="F510" s="55" t="s">
        <v>5511</v>
      </c>
      <c r="G510" s="54">
        <v>1</v>
      </c>
    </row>
    <row r="511" spans="1:7" ht="30" customHeight="1" x14ac:dyDescent="0.65">
      <c r="A511" s="52">
        <f t="shared" si="7"/>
        <v>503</v>
      </c>
      <c r="B511" s="52" t="s">
        <v>2157</v>
      </c>
      <c r="C511" s="53" t="s">
        <v>1845</v>
      </c>
      <c r="D511" s="52" t="s">
        <v>1846</v>
      </c>
      <c r="E511" s="53" t="s">
        <v>4709</v>
      </c>
      <c r="F511" s="53" t="s">
        <v>5511</v>
      </c>
      <c r="G511" s="52">
        <v>1</v>
      </c>
    </row>
    <row r="512" spans="1:7" ht="30" customHeight="1" x14ac:dyDescent="0.65">
      <c r="A512" s="54">
        <f t="shared" si="7"/>
        <v>504</v>
      </c>
      <c r="B512" s="54" t="s">
        <v>2157</v>
      </c>
      <c r="C512" s="55" t="s">
        <v>342</v>
      </c>
      <c r="D512" s="54" t="s">
        <v>644</v>
      </c>
      <c r="E512" s="55" t="s">
        <v>4710</v>
      </c>
      <c r="F512" s="55" t="s">
        <v>5515</v>
      </c>
      <c r="G512" s="54">
        <v>1</v>
      </c>
    </row>
    <row r="513" spans="1:7" ht="30" customHeight="1" x14ac:dyDescent="0.65">
      <c r="A513" s="52">
        <f t="shared" si="7"/>
        <v>505</v>
      </c>
      <c r="B513" s="52" t="s">
        <v>2157</v>
      </c>
      <c r="C513" s="53" t="s">
        <v>1847</v>
      </c>
      <c r="D513" s="52" t="s">
        <v>1848</v>
      </c>
      <c r="E513" s="53" t="s">
        <v>4711</v>
      </c>
      <c r="F513" s="53" t="s">
        <v>5511</v>
      </c>
      <c r="G513" s="52">
        <v>1</v>
      </c>
    </row>
    <row r="514" spans="1:7" ht="30" customHeight="1" x14ac:dyDescent="0.65">
      <c r="A514" s="54">
        <f t="shared" si="7"/>
        <v>506</v>
      </c>
      <c r="B514" s="54" t="s">
        <v>2157</v>
      </c>
      <c r="C514" s="55" t="s">
        <v>1849</v>
      </c>
      <c r="D514" s="54" t="s">
        <v>1850</v>
      </c>
      <c r="E514" s="55" t="s">
        <v>4712</v>
      </c>
      <c r="F514" s="55" t="s">
        <v>5511</v>
      </c>
      <c r="G514" s="54">
        <v>1</v>
      </c>
    </row>
    <row r="515" spans="1:7" ht="30" customHeight="1" x14ac:dyDescent="0.65">
      <c r="A515" s="52">
        <f t="shared" si="7"/>
        <v>507</v>
      </c>
      <c r="B515" s="52" t="s">
        <v>2157</v>
      </c>
      <c r="C515" s="53" t="s">
        <v>1851</v>
      </c>
      <c r="D515" s="52" t="s">
        <v>1852</v>
      </c>
      <c r="E515" s="53" t="s">
        <v>4713</v>
      </c>
      <c r="F515" s="53" t="s">
        <v>5516</v>
      </c>
      <c r="G515" s="52">
        <v>1</v>
      </c>
    </row>
    <row r="516" spans="1:7" ht="30" customHeight="1" x14ac:dyDescent="0.65">
      <c r="A516" s="54">
        <f t="shared" si="7"/>
        <v>508</v>
      </c>
      <c r="B516" s="54" t="s">
        <v>2157</v>
      </c>
      <c r="C516" s="55" t="s">
        <v>1853</v>
      </c>
      <c r="D516" s="54" t="s">
        <v>1854</v>
      </c>
      <c r="E516" s="55" t="s">
        <v>4714</v>
      </c>
      <c r="F516" s="55" t="s">
        <v>5511</v>
      </c>
      <c r="G516" s="54">
        <v>1</v>
      </c>
    </row>
    <row r="517" spans="1:7" ht="30" customHeight="1" x14ac:dyDescent="0.65">
      <c r="A517" s="52">
        <f t="shared" si="7"/>
        <v>509</v>
      </c>
      <c r="B517" s="52" t="s">
        <v>2157</v>
      </c>
      <c r="C517" s="53" t="s">
        <v>2195</v>
      </c>
      <c r="D517" s="52" t="s">
        <v>1855</v>
      </c>
      <c r="E517" s="53" t="s">
        <v>4715</v>
      </c>
      <c r="F517" s="53" t="s">
        <v>5511</v>
      </c>
      <c r="G517" s="52">
        <v>1</v>
      </c>
    </row>
    <row r="518" spans="1:7" ht="30" customHeight="1" x14ac:dyDescent="0.65">
      <c r="A518" s="54">
        <f t="shared" si="7"/>
        <v>510</v>
      </c>
      <c r="B518" s="54" t="s">
        <v>2157</v>
      </c>
      <c r="C518" s="55" t="s">
        <v>1856</v>
      </c>
      <c r="D518" s="54" t="s">
        <v>1855</v>
      </c>
      <c r="E518" s="55" t="s">
        <v>4716</v>
      </c>
      <c r="F518" s="55" t="s">
        <v>5511</v>
      </c>
      <c r="G518" s="54">
        <v>1</v>
      </c>
    </row>
    <row r="519" spans="1:7" ht="30" customHeight="1" x14ac:dyDescent="0.65">
      <c r="A519" s="52">
        <f t="shared" si="7"/>
        <v>511</v>
      </c>
      <c r="B519" s="52" t="s">
        <v>2157</v>
      </c>
      <c r="C519" s="53" t="s">
        <v>1857</v>
      </c>
      <c r="D519" s="52" t="s">
        <v>1858</v>
      </c>
      <c r="E519" s="53" t="s">
        <v>4717</v>
      </c>
      <c r="F519" s="53" t="s">
        <v>5517</v>
      </c>
      <c r="G519" s="52">
        <v>1</v>
      </c>
    </row>
    <row r="520" spans="1:7" ht="30" customHeight="1" x14ac:dyDescent="0.65">
      <c r="A520" s="54">
        <f t="shared" si="7"/>
        <v>512</v>
      </c>
      <c r="B520" s="54" t="s">
        <v>2157</v>
      </c>
      <c r="C520" s="55" t="s">
        <v>1859</v>
      </c>
      <c r="D520" s="54" t="s">
        <v>1860</v>
      </c>
      <c r="E520" s="55" t="s">
        <v>4718</v>
      </c>
      <c r="F520" s="55" t="s">
        <v>5511</v>
      </c>
      <c r="G520" s="54">
        <v>1</v>
      </c>
    </row>
    <row r="521" spans="1:7" ht="30" customHeight="1" x14ac:dyDescent="0.65">
      <c r="A521" s="52">
        <f t="shared" si="7"/>
        <v>513</v>
      </c>
      <c r="B521" s="52" t="s">
        <v>2157</v>
      </c>
      <c r="C521" s="53" t="s">
        <v>3253</v>
      </c>
      <c r="D521" s="52" t="s">
        <v>1861</v>
      </c>
      <c r="E521" s="53" t="s">
        <v>4719</v>
      </c>
      <c r="F521" s="53" t="s">
        <v>5518</v>
      </c>
      <c r="G521" s="52">
        <v>1</v>
      </c>
    </row>
    <row r="522" spans="1:7" ht="30" customHeight="1" x14ac:dyDescent="0.65">
      <c r="A522" s="54">
        <f t="shared" si="7"/>
        <v>514</v>
      </c>
      <c r="B522" s="54" t="s">
        <v>2157</v>
      </c>
      <c r="C522" s="55" t="s">
        <v>1862</v>
      </c>
      <c r="D522" s="54" t="s">
        <v>1863</v>
      </c>
      <c r="E522" s="55" t="s">
        <v>4720</v>
      </c>
      <c r="F522" s="55" t="s">
        <v>5511</v>
      </c>
      <c r="G522" s="54">
        <v>1</v>
      </c>
    </row>
    <row r="523" spans="1:7" ht="30" customHeight="1" x14ac:dyDescent="0.65">
      <c r="A523" s="52">
        <f t="shared" ref="A523:A586" si="8">A522+1</f>
        <v>515</v>
      </c>
      <c r="B523" s="52" t="s">
        <v>2157</v>
      </c>
      <c r="C523" s="53" t="s">
        <v>1864</v>
      </c>
      <c r="D523" s="52" t="s">
        <v>1865</v>
      </c>
      <c r="E523" s="53" t="s">
        <v>4721</v>
      </c>
      <c r="F523" s="53" t="s">
        <v>5519</v>
      </c>
      <c r="G523" s="52">
        <v>1</v>
      </c>
    </row>
    <row r="524" spans="1:7" ht="30" customHeight="1" x14ac:dyDescent="0.65">
      <c r="A524" s="54">
        <f t="shared" si="8"/>
        <v>516</v>
      </c>
      <c r="B524" s="54" t="s">
        <v>2157</v>
      </c>
      <c r="C524" s="55" t="s">
        <v>1866</v>
      </c>
      <c r="D524" s="54" t="s">
        <v>1867</v>
      </c>
      <c r="E524" s="55" t="s">
        <v>4722</v>
      </c>
      <c r="F524" s="55" t="s">
        <v>5520</v>
      </c>
      <c r="G524" s="54">
        <v>1</v>
      </c>
    </row>
    <row r="525" spans="1:7" ht="30" customHeight="1" x14ac:dyDescent="0.65">
      <c r="A525" s="52">
        <f t="shared" si="8"/>
        <v>517</v>
      </c>
      <c r="B525" s="52" t="s">
        <v>2157</v>
      </c>
      <c r="C525" s="53" t="s">
        <v>1868</v>
      </c>
      <c r="D525" s="52" t="s">
        <v>1865</v>
      </c>
      <c r="E525" s="53" t="s">
        <v>4723</v>
      </c>
      <c r="F525" s="53" t="s">
        <v>5511</v>
      </c>
      <c r="G525" s="52">
        <v>1</v>
      </c>
    </row>
    <row r="526" spans="1:7" ht="30" customHeight="1" x14ac:dyDescent="0.65">
      <c r="A526" s="54">
        <f t="shared" si="8"/>
        <v>518</v>
      </c>
      <c r="B526" s="54" t="s">
        <v>2157</v>
      </c>
      <c r="C526" s="55" t="s">
        <v>3254</v>
      </c>
      <c r="D526" s="54" t="s">
        <v>1848</v>
      </c>
      <c r="E526" s="55" t="s">
        <v>4724</v>
      </c>
      <c r="F526" s="55" t="s">
        <v>5511</v>
      </c>
      <c r="G526" s="54">
        <v>1</v>
      </c>
    </row>
    <row r="527" spans="1:7" ht="30" customHeight="1" x14ac:dyDescent="0.65">
      <c r="A527" s="52">
        <f t="shared" si="8"/>
        <v>519</v>
      </c>
      <c r="B527" s="52" t="s">
        <v>2157</v>
      </c>
      <c r="C527" s="53" t="s">
        <v>1869</v>
      </c>
      <c r="D527" s="52" t="s">
        <v>370</v>
      </c>
      <c r="E527" s="53" t="s">
        <v>4725</v>
      </c>
      <c r="F527" s="53" t="s">
        <v>5511</v>
      </c>
      <c r="G527" s="52">
        <v>1</v>
      </c>
    </row>
    <row r="528" spans="1:7" ht="30" customHeight="1" x14ac:dyDescent="0.65">
      <c r="A528" s="54">
        <f t="shared" si="8"/>
        <v>520</v>
      </c>
      <c r="B528" s="54" t="s">
        <v>2157</v>
      </c>
      <c r="C528" s="55" t="s">
        <v>1870</v>
      </c>
      <c r="D528" s="54" t="s">
        <v>1871</v>
      </c>
      <c r="E528" s="55" t="s">
        <v>4726</v>
      </c>
      <c r="F528" s="55" t="s">
        <v>5521</v>
      </c>
      <c r="G528" s="54">
        <v>1</v>
      </c>
    </row>
    <row r="529" spans="1:7" ht="30" customHeight="1" x14ac:dyDescent="0.65">
      <c r="A529" s="52">
        <f t="shared" si="8"/>
        <v>521</v>
      </c>
      <c r="B529" s="52" t="s">
        <v>2157</v>
      </c>
      <c r="C529" s="53" t="s">
        <v>1872</v>
      </c>
      <c r="D529" s="52" t="s">
        <v>1873</v>
      </c>
      <c r="E529" s="53" t="s">
        <v>4727</v>
      </c>
      <c r="F529" s="53" t="s">
        <v>5511</v>
      </c>
      <c r="G529" s="52">
        <v>1</v>
      </c>
    </row>
    <row r="530" spans="1:7" ht="30" customHeight="1" x14ac:dyDescent="0.65">
      <c r="A530" s="54">
        <f t="shared" si="8"/>
        <v>522</v>
      </c>
      <c r="B530" s="54" t="s">
        <v>2157</v>
      </c>
      <c r="C530" s="55" t="s">
        <v>1874</v>
      </c>
      <c r="D530" s="54" t="s">
        <v>1854</v>
      </c>
      <c r="E530" s="55" t="s">
        <v>4728</v>
      </c>
      <c r="F530" s="55" t="s">
        <v>5511</v>
      </c>
      <c r="G530" s="54">
        <v>1</v>
      </c>
    </row>
    <row r="531" spans="1:7" ht="30" customHeight="1" x14ac:dyDescent="0.65">
      <c r="A531" s="52">
        <f t="shared" si="8"/>
        <v>523</v>
      </c>
      <c r="B531" s="52" t="s">
        <v>2157</v>
      </c>
      <c r="C531" s="53" t="s">
        <v>1875</v>
      </c>
      <c r="D531" s="52" t="s">
        <v>1850</v>
      </c>
      <c r="E531" s="53" t="s">
        <v>4729</v>
      </c>
      <c r="F531" s="53" t="s">
        <v>5511</v>
      </c>
      <c r="G531" s="52">
        <v>1</v>
      </c>
    </row>
    <row r="532" spans="1:7" ht="30" customHeight="1" x14ac:dyDescent="0.65">
      <c r="A532" s="54">
        <f t="shared" si="8"/>
        <v>524</v>
      </c>
      <c r="B532" s="54" t="s">
        <v>2157</v>
      </c>
      <c r="C532" s="55" t="s">
        <v>1876</v>
      </c>
      <c r="D532" s="54" t="s">
        <v>303</v>
      </c>
      <c r="E532" s="55" t="s">
        <v>4730</v>
      </c>
      <c r="F532" s="55" t="s">
        <v>5511</v>
      </c>
      <c r="G532" s="54">
        <v>1</v>
      </c>
    </row>
    <row r="533" spans="1:7" ht="30" customHeight="1" x14ac:dyDescent="0.65">
      <c r="A533" s="52">
        <f t="shared" si="8"/>
        <v>525</v>
      </c>
      <c r="B533" s="52" t="s">
        <v>2157</v>
      </c>
      <c r="C533" s="53" t="s">
        <v>1877</v>
      </c>
      <c r="D533" s="52" t="s">
        <v>1878</v>
      </c>
      <c r="E533" s="53" t="s">
        <v>4731</v>
      </c>
      <c r="F533" s="53" t="s">
        <v>5511</v>
      </c>
      <c r="G533" s="52">
        <v>1</v>
      </c>
    </row>
    <row r="534" spans="1:7" ht="30" customHeight="1" x14ac:dyDescent="0.65">
      <c r="A534" s="54">
        <f t="shared" si="8"/>
        <v>526</v>
      </c>
      <c r="B534" s="54" t="s">
        <v>2157</v>
      </c>
      <c r="C534" s="55" t="s">
        <v>1879</v>
      </c>
      <c r="D534" s="54" t="s">
        <v>1852</v>
      </c>
      <c r="E534" s="55" t="s">
        <v>4732</v>
      </c>
      <c r="F534" s="55" t="s">
        <v>5511</v>
      </c>
      <c r="G534" s="54">
        <v>1</v>
      </c>
    </row>
    <row r="535" spans="1:7" ht="30" customHeight="1" x14ac:dyDescent="0.65">
      <c r="A535" s="52">
        <f t="shared" si="8"/>
        <v>527</v>
      </c>
      <c r="B535" s="52" t="s">
        <v>2157</v>
      </c>
      <c r="C535" s="53" t="s">
        <v>1880</v>
      </c>
      <c r="D535" s="52" t="s">
        <v>1881</v>
      </c>
      <c r="E535" s="53" t="s">
        <v>4733</v>
      </c>
      <c r="F535" s="53" t="s">
        <v>5511</v>
      </c>
      <c r="G535" s="52">
        <v>1</v>
      </c>
    </row>
    <row r="536" spans="1:7" ht="30" customHeight="1" x14ac:dyDescent="0.65">
      <c r="A536" s="54">
        <f t="shared" si="8"/>
        <v>528</v>
      </c>
      <c r="B536" s="54" t="s">
        <v>2157</v>
      </c>
      <c r="C536" s="55" t="s">
        <v>1882</v>
      </c>
      <c r="D536" s="54" t="s">
        <v>1883</v>
      </c>
      <c r="E536" s="55" t="s">
        <v>4734</v>
      </c>
      <c r="F536" s="55" t="s">
        <v>5522</v>
      </c>
      <c r="G536" s="54">
        <v>1</v>
      </c>
    </row>
    <row r="537" spans="1:7" ht="30" customHeight="1" x14ac:dyDescent="0.65">
      <c r="A537" s="52">
        <f t="shared" si="8"/>
        <v>529</v>
      </c>
      <c r="B537" s="52" t="s">
        <v>2157</v>
      </c>
      <c r="C537" s="53" t="s">
        <v>1884</v>
      </c>
      <c r="D537" s="52" t="s">
        <v>1833</v>
      </c>
      <c r="E537" s="53" t="s">
        <v>4735</v>
      </c>
      <c r="F537" s="53" t="s">
        <v>5511</v>
      </c>
      <c r="G537" s="52">
        <v>1</v>
      </c>
    </row>
    <row r="538" spans="1:7" ht="30" customHeight="1" x14ac:dyDescent="0.65">
      <c r="A538" s="54">
        <f t="shared" si="8"/>
        <v>530</v>
      </c>
      <c r="B538" s="54" t="s">
        <v>2157</v>
      </c>
      <c r="C538" s="55" t="s">
        <v>1885</v>
      </c>
      <c r="D538" s="54" t="s">
        <v>1848</v>
      </c>
      <c r="E538" s="55" t="s">
        <v>4736</v>
      </c>
      <c r="F538" s="55" t="s">
        <v>5520</v>
      </c>
      <c r="G538" s="54">
        <v>1</v>
      </c>
    </row>
    <row r="539" spans="1:7" ht="30" customHeight="1" x14ac:dyDescent="0.65">
      <c r="A539" s="52">
        <f t="shared" si="8"/>
        <v>531</v>
      </c>
      <c r="B539" s="52" t="s">
        <v>2157</v>
      </c>
      <c r="C539" s="53" t="s">
        <v>1886</v>
      </c>
      <c r="D539" s="52" t="s">
        <v>1861</v>
      </c>
      <c r="E539" s="53" t="s">
        <v>4737</v>
      </c>
      <c r="F539" s="53" t="s">
        <v>5511</v>
      </c>
      <c r="G539" s="52">
        <v>1</v>
      </c>
    </row>
    <row r="540" spans="1:7" ht="30" customHeight="1" x14ac:dyDescent="0.65">
      <c r="A540" s="54">
        <f t="shared" si="8"/>
        <v>532</v>
      </c>
      <c r="B540" s="54" t="s">
        <v>2157</v>
      </c>
      <c r="C540" s="55" t="s">
        <v>3255</v>
      </c>
      <c r="D540" s="54" t="s">
        <v>1883</v>
      </c>
      <c r="E540" s="55" t="s">
        <v>4738</v>
      </c>
      <c r="F540" s="55" t="s">
        <v>5511</v>
      </c>
      <c r="G540" s="54">
        <v>1</v>
      </c>
    </row>
    <row r="541" spans="1:7" ht="30" customHeight="1" x14ac:dyDescent="0.65">
      <c r="A541" s="52">
        <f t="shared" si="8"/>
        <v>533</v>
      </c>
      <c r="B541" s="52" t="s">
        <v>2157</v>
      </c>
      <c r="C541" s="53" t="s">
        <v>2196</v>
      </c>
      <c r="D541" s="52" t="s">
        <v>2283</v>
      </c>
      <c r="E541" s="53" t="s">
        <v>4739</v>
      </c>
      <c r="F541" s="53" t="s">
        <v>5511</v>
      </c>
      <c r="G541" s="52">
        <v>1</v>
      </c>
    </row>
    <row r="542" spans="1:7" ht="30" customHeight="1" x14ac:dyDescent="0.65">
      <c r="A542" s="54">
        <f t="shared" si="8"/>
        <v>534</v>
      </c>
      <c r="B542" s="54" t="s">
        <v>2157</v>
      </c>
      <c r="C542" s="55" t="s">
        <v>2197</v>
      </c>
      <c r="D542" s="54" t="s">
        <v>1883</v>
      </c>
      <c r="E542" s="55" t="s">
        <v>4740</v>
      </c>
      <c r="F542" s="55" t="s">
        <v>5511</v>
      </c>
      <c r="G542" s="54">
        <v>1</v>
      </c>
    </row>
    <row r="543" spans="1:7" ht="30" customHeight="1" x14ac:dyDescent="0.65">
      <c r="A543" s="52">
        <f t="shared" si="8"/>
        <v>535</v>
      </c>
      <c r="B543" s="52" t="s">
        <v>2157</v>
      </c>
      <c r="C543" s="53" t="s">
        <v>2198</v>
      </c>
      <c r="D543" s="52" t="s">
        <v>2284</v>
      </c>
      <c r="E543" s="53" t="s">
        <v>4741</v>
      </c>
      <c r="F543" s="53" t="s">
        <v>5522</v>
      </c>
      <c r="G543" s="52">
        <v>1</v>
      </c>
    </row>
    <row r="544" spans="1:7" ht="30" customHeight="1" x14ac:dyDescent="0.65">
      <c r="A544" s="54">
        <f t="shared" si="8"/>
        <v>536</v>
      </c>
      <c r="B544" s="54" t="s">
        <v>2157</v>
      </c>
      <c r="C544" s="55" t="s">
        <v>2199</v>
      </c>
      <c r="D544" s="54" t="s">
        <v>2285</v>
      </c>
      <c r="E544" s="55" t="s">
        <v>4742</v>
      </c>
      <c r="F544" s="55" t="s">
        <v>5523</v>
      </c>
      <c r="G544" s="54">
        <v>1</v>
      </c>
    </row>
    <row r="545" spans="1:7" ht="30" customHeight="1" x14ac:dyDescent="0.65">
      <c r="A545" s="52">
        <f t="shared" si="8"/>
        <v>537</v>
      </c>
      <c r="B545" s="52" t="s">
        <v>2157</v>
      </c>
      <c r="C545" s="53" t="s">
        <v>4168</v>
      </c>
      <c r="D545" s="52" t="s">
        <v>370</v>
      </c>
      <c r="E545" s="53" t="s">
        <v>4743</v>
      </c>
      <c r="F545" s="53" t="s">
        <v>5511</v>
      </c>
      <c r="G545" s="52">
        <v>1</v>
      </c>
    </row>
    <row r="546" spans="1:7" ht="30" customHeight="1" x14ac:dyDescent="0.65">
      <c r="A546" s="54">
        <f t="shared" si="8"/>
        <v>538</v>
      </c>
      <c r="B546" s="54" t="s">
        <v>2157</v>
      </c>
      <c r="C546" s="55" t="s">
        <v>4002</v>
      </c>
      <c r="D546" s="54" t="s">
        <v>2283</v>
      </c>
      <c r="E546" s="55" t="s">
        <v>4744</v>
      </c>
      <c r="F546" s="55" t="s">
        <v>5511</v>
      </c>
      <c r="G546" s="54">
        <v>1</v>
      </c>
    </row>
    <row r="547" spans="1:7" ht="30" customHeight="1" x14ac:dyDescent="0.65">
      <c r="A547" s="52">
        <f t="shared" si="8"/>
        <v>539</v>
      </c>
      <c r="B547" s="52" t="s">
        <v>2157</v>
      </c>
      <c r="C547" s="53" t="s">
        <v>4003</v>
      </c>
      <c r="D547" s="52" t="s">
        <v>644</v>
      </c>
      <c r="E547" s="53" t="s">
        <v>4745</v>
      </c>
      <c r="F547" s="53" t="s">
        <v>5524</v>
      </c>
      <c r="G547" s="52">
        <v>1</v>
      </c>
    </row>
    <row r="548" spans="1:7" ht="30" customHeight="1" x14ac:dyDescent="0.65">
      <c r="A548" s="54">
        <f t="shared" si="8"/>
        <v>540</v>
      </c>
      <c r="B548" s="54" t="s">
        <v>2157</v>
      </c>
      <c r="C548" s="55" t="s">
        <v>4004</v>
      </c>
      <c r="D548" s="54" t="s">
        <v>644</v>
      </c>
      <c r="E548" s="55" t="s">
        <v>4746</v>
      </c>
      <c r="F548" s="55" t="s">
        <v>5525</v>
      </c>
      <c r="G548" s="54">
        <v>1</v>
      </c>
    </row>
    <row r="549" spans="1:7" ht="30" customHeight="1" x14ac:dyDescent="0.65">
      <c r="A549" s="52">
        <f t="shared" si="8"/>
        <v>541</v>
      </c>
      <c r="B549" s="52" t="s">
        <v>2157</v>
      </c>
      <c r="C549" s="53" t="s">
        <v>4005</v>
      </c>
      <c r="D549" s="52" t="s">
        <v>4008</v>
      </c>
      <c r="E549" s="53" t="s">
        <v>4747</v>
      </c>
      <c r="F549" s="53" t="s">
        <v>5511</v>
      </c>
      <c r="G549" s="52">
        <v>1</v>
      </c>
    </row>
    <row r="550" spans="1:7" ht="30" customHeight="1" x14ac:dyDescent="0.65">
      <c r="A550" s="54">
        <f t="shared" si="8"/>
        <v>542</v>
      </c>
      <c r="B550" s="54" t="s">
        <v>2157</v>
      </c>
      <c r="C550" s="55" t="s">
        <v>4006</v>
      </c>
      <c r="D550" s="54" t="s">
        <v>1846</v>
      </c>
      <c r="E550" s="55" t="s">
        <v>4748</v>
      </c>
      <c r="F550" s="55" t="s">
        <v>5511</v>
      </c>
      <c r="G550" s="54">
        <v>1</v>
      </c>
    </row>
    <row r="551" spans="1:7" ht="30" customHeight="1" x14ac:dyDescent="0.65">
      <c r="A551" s="52">
        <f t="shared" si="8"/>
        <v>543</v>
      </c>
      <c r="B551" s="52" t="s">
        <v>2157</v>
      </c>
      <c r="C551" s="53" t="s">
        <v>4169</v>
      </c>
      <c r="D551" s="52" t="s">
        <v>303</v>
      </c>
      <c r="E551" s="63" t="s">
        <v>4749</v>
      </c>
      <c r="F551" s="53" t="s">
        <v>5511</v>
      </c>
      <c r="G551" s="52">
        <v>1</v>
      </c>
    </row>
    <row r="552" spans="1:7" ht="30" customHeight="1" x14ac:dyDescent="0.65">
      <c r="A552" s="54">
        <f t="shared" si="8"/>
        <v>544</v>
      </c>
      <c r="B552" s="54" t="s">
        <v>2157</v>
      </c>
      <c r="C552" s="55" t="s">
        <v>1869</v>
      </c>
      <c r="D552" s="54" t="s">
        <v>5660</v>
      </c>
      <c r="E552" s="66" t="s">
        <v>4750</v>
      </c>
      <c r="F552" s="55" t="s">
        <v>5511</v>
      </c>
      <c r="G552" s="54">
        <v>1</v>
      </c>
    </row>
    <row r="553" spans="1:7" ht="30" customHeight="1" x14ac:dyDescent="0.65">
      <c r="A553" s="52">
        <f t="shared" si="8"/>
        <v>545</v>
      </c>
      <c r="B553" s="52" t="s">
        <v>2157</v>
      </c>
      <c r="C553" s="53" t="s">
        <v>4170</v>
      </c>
      <c r="D553" s="52" t="s">
        <v>5661</v>
      </c>
      <c r="E553" s="64" t="s">
        <v>4751</v>
      </c>
      <c r="F553" s="53" t="s">
        <v>5511</v>
      </c>
      <c r="G553" s="52">
        <v>1</v>
      </c>
    </row>
    <row r="554" spans="1:7" ht="30" customHeight="1" x14ac:dyDescent="0.65">
      <c r="A554" s="54">
        <f t="shared" si="8"/>
        <v>546</v>
      </c>
      <c r="B554" s="54" t="s">
        <v>2157</v>
      </c>
      <c r="C554" s="55" t="s">
        <v>4171</v>
      </c>
      <c r="D554" s="54" t="s">
        <v>1861</v>
      </c>
      <c r="E554" s="67" t="s">
        <v>4752</v>
      </c>
      <c r="F554" s="55" t="s">
        <v>5511</v>
      </c>
      <c r="G554" s="54">
        <v>1</v>
      </c>
    </row>
    <row r="555" spans="1:7" ht="30" customHeight="1" x14ac:dyDescent="0.65">
      <c r="A555" s="52">
        <f t="shared" si="8"/>
        <v>547</v>
      </c>
      <c r="B555" s="52" t="s">
        <v>2157</v>
      </c>
      <c r="C555" s="53" t="s">
        <v>4172</v>
      </c>
      <c r="D555" s="52" t="s">
        <v>370</v>
      </c>
      <c r="E555" s="64" t="s">
        <v>4753</v>
      </c>
      <c r="F555" s="53" t="s">
        <v>5511</v>
      </c>
      <c r="G555" s="52">
        <v>1</v>
      </c>
    </row>
    <row r="556" spans="1:7" ht="30" customHeight="1" x14ac:dyDescent="0.65">
      <c r="A556" s="54">
        <f t="shared" si="8"/>
        <v>548</v>
      </c>
      <c r="B556" s="54" t="s">
        <v>80</v>
      </c>
      <c r="C556" s="55" t="s">
        <v>339</v>
      </c>
      <c r="D556" s="54" t="s">
        <v>340</v>
      </c>
      <c r="E556" s="55" t="s">
        <v>4754</v>
      </c>
      <c r="F556" s="55" t="s">
        <v>5440</v>
      </c>
      <c r="G556" s="54">
        <v>1</v>
      </c>
    </row>
    <row r="557" spans="1:7" ht="30" customHeight="1" x14ac:dyDescent="0.65">
      <c r="A557" s="52">
        <f t="shared" si="8"/>
        <v>549</v>
      </c>
      <c r="B557" s="52" t="s">
        <v>80</v>
      </c>
      <c r="C557" s="53" t="s">
        <v>3256</v>
      </c>
      <c r="D557" s="52" t="s">
        <v>341</v>
      </c>
      <c r="E557" s="53" t="s">
        <v>4755</v>
      </c>
      <c r="F557" s="53" t="s">
        <v>5526</v>
      </c>
      <c r="G557" s="52">
        <v>1</v>
      </c>
    </row>
    <row r="558" spans="1:7" ht="30" customHeight="1" x14ac:dyDescent="0.65">
      <c r="A558" s="54">
        <f t="shared" si="8"/>
        <v>550</v>
      </c>
      <c r="B558" s="54" t="s">
        <v>80</v>
      </c>
      <c r="C558" s="55" t="s">
        <v>342</v>
      </c>
      <c r="D558" s="54" t="s">
        <v>644</v>
      </c>
      <c r="E558" s="55" t="s">
        <v>4710</v>
      </c>
      <c r="F558" s="55" t="s">
        <v>5436</v>
      </c>
      <c r="G558" s="54">
        <v>1</v>
      </c>
    </row>
    <row r="559" spans="1:7" ht="30" customHeight="1" x14ac:dyDescent="0.65">
      <c r="A559" s="52">
        <f t="shared" si="8"/>
        <v>551</v>
      </c>
      <c r="B559" s="52" t="s">
        <v>80</v>
      </c>
      <c r="C559" s="53" t="s">
        <v>344</v>
      </c>
      <c r="D559" s="52" t="s">
        <v>345</v>
      </c>
      <c r="E559" s="53" t="s">
        <v>4756</v>
      </c>
      <c r="F559" s="53" t="s">
        <v>5527</v>
      </c>
      <c r="G559" s="52">
        <v>1</v>
      </c>
    </row>
    <row r="560" spans="1:7" ht="30" customHeight="1" x14ac:dyDescent="0.65">
      <c r="A560" s="54">
        <f t="shared" si="8"/>
        <v>552</v>
      </c>
      <c r="B560" s="54" t="s">
        <v>80</v>
      </c>
      <c r="C560" s="55" t="s">
        <v>346</v>
      </c>
      <c r="D560" s="54" t="s">
        <v>347</v>
      </c>
      <c r="E560" s="55" t="s">
        <v>4757</v>
      </c>
      <c r="F560" s="55" t="s">
        <v>5440</v>
      </c>
      <c r="G560" s="54">
        <v>1</v>
      </c>
    </row>
    <row r="561" spans="1:7" ht="30" customHeight="1" x14ac:dyDescent="0.65">
      <c r="A561" s="52">
        <f t="shared" si="8"/>
        <v>553</v>
      </c>
      <c r="B561" s="52" t="s">
        <v>80</v>
      </c>
      <c r="C561" s="53" t="s">
        <v>348</v>
      </c>
      <c r="D561" s="52" t="s">
        <v>349</v>
      </c>
      <c r="E561" s="53" t="s">
        <v>4758</v>
      </c>
      <c r="F561" s="53" t="s">
        <v>5528</v>
      </c>
      <c r="G561" s="52">
        <v>1</v>
      </c>
    </row>
    <row r="562" spans="1:7" ht="30" customHeight="1" x14ac:dyDescent="0.65">
      <c r="A562" s="54">
        <f t="shared" si="8"/>
        <v>554</v>
      </c>
      <c r="B562" s="54" t="s">
        <v>80</v>
      </c>
      <c r="C562" s="55" t="s">
        <v>350</v>
      </c>
      <c r="D562" s="54" t="s">
        <v>351</v>
      </c>
      <c r="E562" s="55" t="s">
        <v>4759</v>
      </c>
      <c r="F562" s="55" t="s">
        <v>5528</v>
      </c>
      <c r="G562" s="54">
        <v>1</v>
      </c>
    </row>
    <row r="563" spans="1:7" ht="30" customHeight="1" x14ac:dyDescent="0.65">
      <c r="A563" s="52">
        <f t="shared" si="8"/>
        <v>555</v>
      </c>
      <c r="B563" s="52" t="s">
        <v>80</v>
      </c>
      <c r="C563" s="53" t="s">
        <v>352</v>
      </c>
      <c r="D563" s="52" t="s">
        <v>347</v>
      </c>
      <c r="E563" s="53" t="s">
        <v>4760</v>
      </c>
      <c r="F563" s="53" t="s">
        <v>5430</v>
      </c>
      <c r="G563" s="52">
        <v>1</v>
      </c>
    </row>
    <row r="564" spans="1:7" ht="30" customHeight="1" x14ac:dyDescent="0.65">
      <c r="A564" s="54">
        <f t="shared" si="8"/>
        <v>556</v>
      </c>
      <c r="B564" s="54" t="s">
        <v>80</v>
      </c>
      <c r="C564" s="55" t="s">
        <v>353</v>
      </c>
      <c r="D564" s="54" t="s">
        <v>355</v>
      </c>
      <c r="E564" s="55" t="s">
        <v>4761</v>
      </c>
      <c r="F564" s="55" t="s">
        <v>5529</v>
      </c>
      <c r="G564" s="54">
        <v>1</v>
      </c>
    </row>
    <row r="565" spans="1:7" ht="30" customHeight="1" x14ac:dyDescent="0.65">
      <c r="A565" s="52">
        <f t="shared" si="8"/>
        <v>557</v>
      </c>
      <c r="B565" s="52" t="s">
        <v>80</v>
      </c>
      <c r="C565" s="53" t="s">
        <v>356</v>
      </c>
      <c r="D565" s="52" t="s">
        <v>357</v>
      </c>
      <c r="E565" s="53" t="s">
        <v>4762</v>
      </c>
      <c r="F565" s="53" t="s">
        <v>5442</v>
      </c>
      <c r="G565" s="52">
        <v>1</v>
      </c>
    </row>
    <row r="566" spans="1:7" ht="30" customHeight="1" x14ac:dyDescent="0.65">
      <c r="A566" s="54">
        <f t="shared" si="8"/>
        <v>558</v>
      </c>
      <c r="B566" s="54" t="s">
        <v>80</v>
      </c>
      <c r="C566" s="55" t="s">
        <v>358</v>
      </c>
      <c r="D566" s="54" t="s">
        <v>359</v>
      </c>
      <c r="E566" s="55" t="s">
        <v>4763</v>
      </c>
      <c r="F566" s="55" t="s">
        <v>5530</v>
      </c>
      <c r="G566" s="54">
        <v>1</v>
      </c>
    </row>
    <row r="567" spans="1:7" ht="30" customHeight="1" x14ac:dyDescent="0.65">
      <c r="A567" s="52">
        <f t="shared" si="8"/>
        <v>559</v>
      </c>
      <c r="B567" s="52" t="s">
        <v>80</v>
      </c>
      <c r="C567" s="53" t="s">
        <v>360</v>
      </c>
      <c r="D567" s="52" t="s">
        <v>361</v>
      </c>
      <c r="E567" s="53" t="s">
        <v>4764</v>
      </c>
      <c r="F567" s="53" t="s">
        <v>5531</v>
      </c>
      <c r="G567" s="52">
        <v>1</v>
      </c>
    </row>
    <row r="568" spans="1:7" ht="30" customHeight="1" x14ac:dyDescent="0.65">
      <c r="A568" s="54">
        <f t="shared" si="8"/>
        <v>560</v>
      </c>
      <c r="B568" s="54" t="s">
        <v>80</v>
      </c>
      <c r="C568" s="55" t="s">
        <v>362</v>
      </c>
      <c r="D568" s="54" t="s">
        <v>363</v>
      </c>
      <c r="E568" s="55" t="s">
        <v>4765</v>
      </c>
      <c r="F568" s="55" t="s">
        <v>5532</v>
      </c>
      <c r="G568" s="54">
        <v>1</v>
      </c>
    </row>
    <row r="569" spans="1:7" ht="30" customHeight="1" x14ac:dyDescent="0.65">
      <c r="A569" s="52">
        <f t="shared" si="8"/>
        <v>561</v>
      </c>
      <c r="B569" s="52" t="s">
        <v>80</v>
      </c>
      <c r="C569" s="53" t="s">
        <v>364</v>
      </c>
      <c r="D569" s="52" t="s">
        <v>365</v>
      </c>
      <c r="E569" s="53" t="s">
        <v>4766</v>
      </c>
      <c r="F569" s="53" t="s">
        <v>5532</v>
      </c>
      <c r="G569" s="52">
        <v>1</v>
      </c>
    </row>
    <row r="570" spans="1:7" ht="30" customHeight="1" x14ac:dyDescent="0.65">
      <c r="A570" s="54">
        <f t="shared" si="8"/>
        <v>562</v>
      </c>
      <c r="B570" s="54" t="s">
        <v>80</v>
      </c>
      <c r="C570" s="55" t="s">
        <v>366</v>
      </c>
      <c r="D570" s="54" t="s">
        <v>367</v>
      </c>
      <c r="E570" s="55" t="s">
        <v>4767</v>
      </c>
      <c r="F570" s="55" t="s">
        <v>5532</v>
      </c>
      <c r="G570" s="54">
        <v>1</v>
      </c>
    </row>
    <row r="571" spans="1:7" ht="30" customHeight="1" x14ac:dyDescent="0.65">
      <c r="A571" s="52">
        <f t="shared" si="8"/>
        <v>563</v>
      </c>
      <c r="B571" s="52" t="s">
        <v>80</v>
      </c>
      <c r="C571" s="53" t="s">
        <v>368</v>
      </c>
      <c r="D571" s="52" t="s">
        <v>371</v>
      </c>
      <c r="E571" s="53" t="s">
        <v>4768</v>
      </c>
      <c r="F571" s="53" t="s">
        <v>5532</v>
      </c>
      <c r="G571" s="52">
        <v>1</v>
      </c>
    </row>
    <row r="572" spans="1:7" ht="30" customHeight="1" x14ac:dyDescent="0.65">
      <c r="A572" s="54">
        <f t="shared" si="8"/>
        <v>564</v>
      </c>
      <c r="B572" s="54" t="s">
        <v>80</v>
      </c>
      <c r="C572" s="55" t="s">
        <v>372</v>
      </c>
      <c r="D572" s="54" t="s">
        <v>363</v>
      </c>
      <c r="E572" s="55" t="s">
        <v>4769</v>
      </c>
      <c r="F572" s="55" t="s">
        <v>5532</v>
      </c>
      <c r="G572" s="54">
        <v>1</v>
      </c>
    </row>
    <row r="573" spans="1:7" ht="30" customHeight="1" x14ac:dyDescent="0.65">
      <c r="A573" s="52">
        <f t="shared" si="8"/>
        <v>565</v>
      </c>
      <c r="B573" s="52" t="s">
        <v>80</v>
      </c>
      <c r="C573" s="53" t="s">
        <v>374</v>
      </c>
      <c r="D573" s="52" t="s">
        <v>367</v>
      </c>
      <c r="E573" s="53" t="s">
        <v>4770</v>
      </c>
      <c r="F573" s="53" t="s">
        <v>5532</v>
      </c>
      <c r="G573" s="52">
        <v>1</v>
      </c>
    </row>
    <row r="574" spans="1:7" ht="30" customHeight="1" x14ac:dyDescent="0.65">
      <c r="A574" s="54">
        <f t="shared" si="8"/>
        <v>566</v>
      </c>
      <c r="B574" s="54" t="s">
        <v>80</v>
      </c>
      <c r="C574" s="55" t="s">
        <v>375</v>
      </c>
      <c r="D574" s="54" t="s">
        <v>377</v>
      </c>
      <c r="E574" s="55" t="s">
        <v>4771</v>
      </c>
      <c r="F574" s="55" t="s">
        <v>5532</v>
      </c>
      <c r="G574" s="54">
        <v>1</v>
      </c>
    </row>
    <row r="575" spans="1:7" ht="30" customHeight="1" x14ac:dyDescent="0.65">
      <c r="A575" s="52">
        <f t="shared" si="8"/>
        <v>567</v>
      </c>
      <c r="B575" s="52" t="s">
        <v>80</v>
      </c>
      <c r="C575" s="53" t="s">
        <v>378</v>
      </c>
      <c r="D575" s="52" t="s">
        <v>377</v>
      </c>
      <c r="E575" s="53" t="s">
        <v>4772</v>
      </c>
      <c r="F575" s="53" t="s">
        <v>5532</v>
      </c>
      <c r="G575" s="52">
        <v>1</v>
      </c>
    </row>
    <row r="576" spans="1:7" ht="30" customHeight="1" x14ac:dyDescent="0.65">
      <c r="A576" s="54">
        <f t="shared" si="8"/>
        <v>568</v>
      </c>
      <c r="B576" s="54" t="s">
        <v>80</v>
      </c>
      <c r="C576" s="55" t="s">
        <v>379</v>
      </c>
      <c r="D576" s="54" t="s">
        <v>380</v>
      </c>
      <c r="E576" s="55" t="s">
        <v>4773</v>
      </c>
      <c r="F576" s="55" t="s">
        <v>5532</v>
      </c>
      <c r="G576" s="54">
        <v>1</v>
      </c>
    </row>
    <row r="577" spans="1:7" ht="30" customHeight="1" x14ac:dyDescent="0.65">
      <c r="A577" s="52">
        <f t="shared" si="8"/>
        <v>569</v>
      </c>
      <c r="B577" s="52" t="s">
        <v>80</v>
      </c>
      <c r="C577" s="53" t="s">
        <v>381</v>
      </c>
      <c r="D577" s="52" t="s">
        <v>382</v>
      </c>
      <c r="E577" s="53" t="s">
        <v>4774</v>
      </c>
      <c r="F577" s="53" t="s">
        <v>5528</v>
      </c>
      <c r="G577" s="52">
        <v>1</v>
      </c>
    </row>
    <row r="578" spans="1:7" ht="30" customHeight="1" x14ac:dyDescent="0.65">
      <c r="A578" s="54">
        <f t="shared" si="8"/>
        <v>570</v>
      </c>
      <c r="B578" s="54" t="s">
        <v>80</v>
      </c>
      <c r="C578" s="55" t="s">
        <v>383</v>
      </c>
      <c r="D578" s="54" t="s">
        <v>380</v>
      </c>
      <c r="E578" s="55" t="s">
        <v>4775</v>
      </c>
      <c r="F578" s="55" t="s">
        <v>5533</v>
      </c>
      <c r="G578" s="54">
        <v>1</v>
      </c>
    </row>
    <row r="579" spans="1:7" ht="30" customHeight="1" x14ac:dyDescent="0.65">
      <c r="A579" s="52">
        <f t="shared" si="8"/>
        <v>571</v>
      </c>
      <c r="B579" s="52" t="s">
        <v>80</v>
      </c>
      <c r="C579" s="53" t="s">
        <v>385</v>
      </c>
      <c r="D579" s="52" t="s">
        <v>387</v>
      </c>
      <c r="E579" s="53" t="s">
        <v>4776</v>
      </c>
      <c r="F579" s="53" t="s">
        <v>5534</v>
      </c>
      <c r="G579" s="52">
        <v>1</v>
      </c>
    </row>
    <row r="580" spans="1:7" ht="30" customHeight="1" x14ac:dyDescent="0.65">
      <c r="A580" s="54">
        <f t="shared" si="8"/>
        <v>572</v>
      </c>
      <c r="B580" s="54" t="s">
        <v>80</v>
      </c>
      <c r="C580" s="55" t="s">
        <v>1809</v>
      </c>
      <c r="D580" s="54" t="s">
        <v>341</v>
      </c>
      <c r="E580" s="55" t="s">
        <v>4777</v>
      </c>
      <c r="F580" s="55" t="s">
        <v>5535</v>
      </c>
      <c r="G580" s="54">
        <v>2</v>
      </c>
    </row>
    <row r="581" spans="1:7" ht="30" customHeight="1" x14ac:dyDescent="0.65">
      <c r="A581" s="52">
        <f t="shared" si="8"/>
        <v>573</v>
      </c>
      <c r="B581" s="52" t="s">
        <v>80</v>
      </c>
      <c r="C581" s="53" t="s">
        <v>388</v>
      </c>
      <c r="D581" s="52" t="s">
        <v>355</v>
      </c>
      <c r="E581" s="53" t="s">
        <v>4778</v>
      </c>
      <c r="F581" s="53" t="s">
        <v>5536</v>
      </c>
      <c r="G581" s="52">
        <v>1</v>
      </c>
    </row>
    <row r="582" spans="1:7" ht="30" customHeight="1" x14ac:dyDescent="0.65">
      <c r="A582" s="54">
        <f t="shared" si="8"/>
        <v>574</v>
      </c>
      <c r="B582" s="54" t="s">
        <v>80</v>
      </c>
      <c r="C582" s="55" t="s">
        <v>389</v>
      </c>
      <c r="D582" s="54" t="s">
        <v>363</v>
      </c>
      <c r="E582" s="55" t="s">
        <v>4779</v>
      </c>
      <c r="F582" s="55" t="s">
        <v>5537</v>
      </c>
      <c r="G582" s="54">
        <v>1</v>
      </c>
    </row>
    <row r="583" spans="1:7" ht="30" customHeight="1" x14ac:dyDescent="0.65">
      <c r="A583" s="52">
        <f t="shared" si="8"/>
        <v>575</v>
      </c>
      <c r="B583" s="52" t="s">
        <v>80</v>
      </c>
      <c r="C583" s="53" t="s">
        <v>390</v>
      </c>
      <c r="D583" s="52" t="s">
        <v>391</v>
      </c>
      <c r="E583" s="53" t="s">
        <v>4780</v>
      </c>
      <c r="F583" s="53" t="s">
        <v>5532</v>
      </c>
      <c r="G583" s="52">
        <v>1</v>
      </c>
    </row>
    <row r="584" spans="1:7" ht="30" customHeight="1" x14ac:dyDescent="0.65">
      <c r="A584" s="54">
        <f t="shared" si="8"/>
        <v>576</v>
      </c>
      <c r="B584" s="54" t="s">
        <v>80</v>
      </c>
      <c r="C584" s="55" t="s">
        <v>392</v>
      </c>
      <c r="D584" s="54" t="s">
        <v>367</v>
      </c>
      <c r="E584" s="55" t="s">
        <v>4781</v>
      </c>
      <c r="F584" s="55" t="s">
        <v>5532</v>
      </c>
      <c r="G584" s="54">
        <v>1</v>
      </c>
    </row>
    <row r="585" spans="1:7" ht="30" customHeight="1" x14ac:dyDescent="0.65">
      <c r="A585" s="52">
        <f t="shared" si="8"/>
        <v>577</v>
      </c>
      <c r="B585" s="52" t="s">
        <v>80</v>
      </c>
      <c r="C585" s="53" t="s">
        <v>393</v>
      </c>
      <c r="D585" s="52" t="s">
        <v>351</v>
      </c>
      <c r="E585" s="53" t="s">
        <v>4782</v>
      </c>
      <c r="F585" s="53" t="s">
        <v>5528</v>
      </c>
      <c r="G585" s="52">
        <v>1</v>
      </c>
    </row>
    <row r="586" spans="1:7" ht="30" customHeight="1" x14ac:dyDescent="0.65">
      <c r="A586" s="54">
        <f t="shared" si="8"/>
        <v>578</v>
      </c>
      <c r="B586" s="54" t="s">
        <v>80</v>
      </c>
      <c r="C586" s="55" t="s">
        <v>396</v>
      </c>
      <c r="D586" s="54" t="s">
        <v>398</v>
      </c>
      <c r="E586" s="55" t="s">
        <v>4783</v>
      </c>
      <c r="F586" s="55" t="s">
        <v>5528</v>
      </c>
      <c r="G586" s="54">
        <v>1</v>
      </c>
    </row>
    <row r="587" spans="1:7" ht="30" customHeight="1" x14ac:dyDescent="0.65">
      <c r="A587" s="52">
        <f t="shared" ref="A587:A650" si="9">A586+1</f>
        <v>579</v>
      </c>
      <c r="B587" s="52" t="s">
        <v>80</v>
      </c>
      <c r="C587" s="53" t="s">
        <v>399</v>
      </c>
      <c r="D587" s="52" t="s">
        <v>343</v>
      </c>
      <c r="E587" s="53" t="s">
        <v>4784</v>
      </c>
      <c r="F587" s="53" t="s">
        <v>5528</v>
      </c>
      <c r="G587" s="52">
        <v>1</v>
      </c>
    </row>
    <row r="588" spans="1:7" ht="30" customHeight="1" x14ac:dyDescent="0.65">
      <c r="A588" s="54">
        <f t="shared" si="9"/>
        <v>580</v>
      </c>
      <c r="B588" s="54" t="s">
        <v>80</v>
      </c>
      <c r="C588" s="55" t="s">
        <v>400</v>
      </c>
      <c r="D588" s="54" t="s">
        <v>349</v>
      </c>
      <c r="E588" s="55" t="s">
        <v>4785</v>
      </c>
      <c r="F588" s="55" t="s">
        <v>5528</v>
      </c>
      <c r="G588" s="54">
        <v>1</v>
      </c>
    </row>
    <row r="589" spans="1:7" ht="30" customHeight="1" x14ac:dyDescent="0.65">
      <c r="A589" s="52">
        <f t="shared" si="9"/>
        <v>581</v>
      </c>
      <c r="B589" s="52" t="s">
        <v>80</v>
      </c>
      <c r="C589" s="53" t="s">
        <v>401</v>
      </c>
      <c r="D589" s="52" t="s">
        <v>351</v>
      </c>
      <c r="E589" s="53" t="s">
        <v>4786</v>
      </c>
      <c r="F589" s="53" t="s">
        <v>5528</v>
      </c>
      <c r="G589" s="52">
        <v>1</v>
      </c>
    </row>
    <row r="590" spans="1:7" ht="30" customHeight="1" x14ac:dyDescent="0.65">
      <c r="A590" s="54">
        <f t="shared" si="9"/>
        <v>582</v>
      </c>
      <c r="B590" s="54" t="s">
        <v>80</v>
      </c>
      <c r="C590" s="55" t="s">
        <v>1690</v>
      </c>
      <c r="D590" s="54" t="s">
        <v>1691</v>
      </c>
      <c r="E590" s="55" t="s">
        <v>4787</v>
      </c>
      <c r="F590" s="55" t="s">
        <v>5422</v>
      </c>
      <c r="G590" s="54">
        <v>1</v>
      </c>
    </row>
    <row r="591" spans="1:7" ht="30" customHeight="1" x14ac:dyDescent="0.65">
      <c r="A591" s="52">
        <f t="shared" si="9"/>
        <v>583</v>
      </c>
      <c r="B591" s="52" t="s">
        <v>80</v>
      </c>
      <c r="C591" s="53" t="s">
        <v>4173</v>
      </c>
      <c r="D591" s="52" t="s">
        <v>5662</v>
      </c>
      <c r="E591" s="53" t="s">
        <v>4788</v>
      </c>
      <c r="F591" s="53" t="s">
        <v>5430</v>
      </c>
      <c r="G591" s="52">
        <v>1</v>
      </c>
    </row>
    <row r="592" spans="1:7" ht="30" customHeight="1" x14ac:dyDescent="0.65">
      <c r="A592" s="54">
        <f t="shared" si="9"/>
        <v>584</v>
      </c>
      <c r="B592" s="54" t="s">
        <v>80</v>
      </c>
      <c r="C592" s="55" t="s">
        <v>1692</v>
      </c>
      <c r="D592" s="54" t="s">
        <v>5662</v>
      </c>
      <c r="E592" s="55" t="s">
        <v>4789</v>
      </c>
      <c r="F592" s="55" t="s">
        <v>5538</v>
      </c>
      <c r="G592" s="54">
        <v>1</v>
      </c>
    </row>
    <row r="593" spans="1:7" ht="30" customHeight="1" x14ac:dyDescent="0.65">
      <c r="A593" s="52">
        <f t="shared" si="9"/>
        <v>585</v>
      </c>
      <c r="B593" s="52" t="s">
        <v>80</v>
      </c>
      <c r="C593" s="53" t="s">
        <v>1693</v>
      </c>
      <c r="D593" s="52" t="s">
        <v>1694</v>
      </c>
      <c r="E593" s="53" t="s">
        <v>4790</v>
      </c>
      <c r="F593" s="53" t="s">
        <v>5538</v>
      </c>
      <c r="G593" s="52">
        <v>1</v>
      </c>
    </row>
    <row r="594" spans="1:7" ht="30" customHeight="1" x14ac:dyDescent="0.65">
      <c r="A594" s="54">
        <f t="shared" si="9"/>
        <v>586</v>
      </c>
      <c r="B594" s="54" t="s">
        <v>80</v>
      </c>
      <c r="C594" s="55" t="s">
        <v>4174</v>
      </c>
      <c r="D594" s="54" t="s">
        <v>341</v>
      </c>
      <c r="E594" s="55" t="s">
        <v>4791</v>
      </c>
      <c r="F594" s="55" t="s">
        <v>5538</v>
      </c>
      <c r="G594" s="54">
        <v>1</v>
      </c>
    </row>
    <row r="595" spans="1:7" ht="30" customHeight="1" x14ac:dyDescent="0.65">
      <c r="A595" s="52">
        <f t="shared" si="9"/>
        <v>587</v>
      </c>
      <c r="B595" s="52" t="s">
        <v>80</v>
      </c>
      <c r="C595" s="53" t="s">
        <v>3195</v>
      </c>
      <c r="D595" s="52" t="s">
        <v>5663</v>
      </c>
      <c r="E595" s="53" t="s">
        <v>4792</v>
      </c>
      <c r="F595" s="53" t="s">
        <v>5538</v>
      </c>
      <c r="G595" s="52">
        <v>1</v>
      </c>
    </row>
    <row r="596" spans="1:7" ht="30" customHeight="1" x14ac:dyDescent="0.65">
      <c r="A596" s="54">
        <f t="shared" si="9"/>
        <v>588</v>
      </c>
      <c r="B596" s="54" t="s">
        <v>80</v>
      </c>
      <c r="C596" s="55" t="s">
        <v>1695</v>
      </c>
      <c r="D596" s="54" t="s">
        <v>5664</v>
      </c>
      <c r="E596" s="55" t="s">
        <v>4793</v>
      </c>
      <c r="F596" s="55" t="s">
        <v>5430</v>
      </c>
      <c r="G596" s="54">
        <v>1</v>
      </c>
    </row>
    <row r="597" spans="1:7" ht="30" customHeight="1" x14ac:dyDescent="0.65">
      <c r="A597" s="52">
        <f t="shared" si="9"/>
        <v>589</v>
      </c>
      <c r="B597" s="52" t="s">
        <v>80</v>
      </c>
      <c r="C597" s="53" t="s">
        <v>1696</v>
      </c>
      <c r="D597" s="52" t="s">
        <v>5662</v>
      </c>
      <c r="E597" s="53" t="s">
        <v>4794</v>
      </c>
      <c r="F597" s="53" t="s">
        <v>5430</v>
      </c>
      <c r="G597" s="52">
        <v>1</v>
      </c>
    </row>
    <row r="598" spans="1:7" ht="30" customHeight="1" x14ac:dyDescent="0.65">
      <c r="A598" s="54">
        <f t="shared" si="9"/>
        <v>590</v>
      </c>
      <c r="B598" s="54" t="s">
        <v>80</v>
      </c>
      <c r="C598" s="55" t="s">
        <v>1697</v>
      </c>
      <c r="D598" s="54" t="s">
        <v>5665</v>
      </c>
      <c r="E598" s="55" t="s">
        <v>4795</v>
      </c>
      <c r="F598" s="55" t="s">
        <v>5538</v>
      </c>
      <c r="G598" s="54">
        <v>1</v>
      </c>
    </row>
    <row r="599" spans="1:7" ht="30" customHeight="1" x14ac:dyDescent="0.65">
      <c r="A599" s="52">
        <f t="shared" si="9"/>
        <v>591</v>
      </c>
      <c r="B599" s="52" t="s">
        <v>80</v>
      </c>
      <c r="C599" s="53" t="s">
        <v>1698</v>
      </c>
      <c r="D599" s="52" t="s">
        <v>5662</v>
      </c>
      <c r="E599" s="53" t="s">
        <v>4796</v>
      </c>
      <c r="F599" s="53" t="s">
        <v>5538</v>
      </c>
      <c r="G599" s="52">
        <v>1</v>
      </c>
    </row>
    <row r="600" spans="1:7" ht="30" customHeight="1" x14ac:dyDescent="0.65">
      <c r="A600" s="54">
        <f t="shared" si="9"/>
        <v>592</v>
      </c>
      <c r="B600" s="54" t="s">
        <v>80</v>
      </c>
      <c r="C600" s="55" t="s">
        <v>1699</v>
      </c>
      <c r="D600" s="54" t="s">
        <v>1691</v>
      </c>
      <c r="E600" s="55" t="s">
        <v>4797</v>
      </c>
      <c r="F600" s="55" t="s">
        <v>5538</v>
      </c>
      <c r="G600" s="54">
        <v>1</v>
      </c>
    </row>
    <row r="601" spans="1:7" ht="30" customHeight="1" x14ac:dyDescent="0.65">
      <c r="A601" s="52">
        <f t="shared" si="9"/>
        <v>593</v>
      </c>
      <c r="B601" s="52" t="s">
        <v>80</v>
      </c>
      <c r="C601" s="53" t="s">
        <v>1700</v>
      </c>
      <c r="D601" s="52" t="s">
        <v>5666</v>
      </c>
      <c r="E601" s="53" t="s">
        <v>4798</v>
      </c>
      <c r="F601" s="53" t="s">
        <v>5430</v>
      </c>
      <c r="G601" s="52">
        <v>1</v>
      </c>
    </row>
    <row r="602" spans="1:7" ht="30" customHeight="1" x14ac:dyDescent="0.65">
      <c r="A602" s="54">
        <f t="shared" si="9"/>
        <v>594</v>
      </c>
      <c r="B602" s="54" t="s">
        <v>80</v>
      </c>
      <c r="C602" s="55" t="s">
        <v>1701</v>
      </c>
      <c r="D602" s="54" t="s">
        <v>5662</v>
      </c>
      <c r="E602" s="55" t="s">
        <v>4799</v>
      </c>
      <c r="F602" s="55" t="s">
        <v>5538</v>
      </c>
      <c r="G602" s="54">
        <v>1</v>
      </c>
    </row>
    <row r="603" spans="1:7" ht="30" customHeight="1" x14ac:dyDescent="0.65">
      <c r="A603" s="52">
        <f t="shared" si="9"/>
        <v>595</v>
      </c>
      <c r="B603" s="52" t="s">
        <v>80</v>
      </c>
      <c r="C603" s="53" t="s">
        <v>4175</v>
      </c>
      <c r="D603" s="52" t="s">
        <v>340</v>
      </c>
      <c r="E603" s="53" t="s">
        <v>4800</v>
      </c>
      <c r="F603" s="53" t="s">
        <v>5538</v>
      </c>
      <c r="G603" s="52">
        <v>1</v>
      </c>
    </row>
    <row r="604" spans="1:7" ht="30" customHeight="1" x14ac:dyDescent="0.65">
      <c r="A604" s="54">
        <f t="shared" si="9"/>
        <v>596</v>
      </c>
      <c r="B604" s="54" t="s">
        <v>80</v>
      </c>
      <c r="C604" s="55" t="s">
        <v>4176</v>
      </c>
      <c r="D604" s="54" t="s">
        <v>1983</v>
      </c>
      <c r="E604" s="55" t="s">
        <v>4801</v>
      </c>
      <c r="F604" s="55" t="s">
        <v>5538</v>
      </c>
      <c r="G604" s="54">
        <v>1</v>
      </c>
    </row>
    <row r="605" spans="1:7" ht="30" customHeight="1" x14ac:dyDescent="0.65">
      <c r="A605" s="52">
        <f t="shared" si="9"/>
        <v>597</v>
      </c>
      <c r="B605" s="52" t="s">
        <v>80</v>
      </c>
      <c r="C605" s="53" t="s">
        <v>1965</v>
      </c>
      <c r="D605" s="52" t="s">
        <v>1984</v>
      </c>
      <c r="E605" s="53" t="s">
        <v>4802</v>
      </c>
      <c r="F605" s="53" t="s">
        <v>5538</v>
      </c>
      <c r="G605" s="52">
        <v>1</v>
      </c>
    </row>
    <row r="606" spans="1:7" ht="30" customHeight="1" x14ac:dyDescent="0.65">
      <c r="A606" s="54">
        <f t="shared" si="9"/>
        <v>598</v>
      </c>
      <c r="B606" s="54" t="s">
        <v>80</v>
      </c>
      <c r="C606" s="55" t="s">
        <v>4177</v>
      </c>
      <c r="D606" s="54" t="s">
        <v>1984</v>
      </c>
      <c r="E606" s="55" t="s">
        <v>4803</v>
      </c>
      <c r="F606" s="55" t="s">
        <v>5538</v>
      </c>
      <c r="G606" s="54">
        <v>1</v>
      </c>
    </row>
    <row r="607" spans="1:7" ht="30" customHeight="1" x14ac:dyDescent="0.65">
      <c r="A607" s="52">
        <f t="shared" si="9"/>
        <v>599</v>
      </c>
      <c r="B607" s="52" t="s">
        <v>80</v>
      </c>
      <c r="C607" s="53" t="s">
        <v>4178</v>
      </c>
      <c r="D607" s="52" t="s">
        <v>380</v>
      </c>
      <c r="E607" s="53" t="s">
        <v>4804</v>
      </c>
      <c r="F607" s="53" t="s">
        <v>5538</v>
      </c>
      <c r="G607" s="52">
        <v>1</v>
      </c>
    </row>
    <row r="608" spans="1:7" ht="30" customHeight="1" x14ac:dyDescent="0.65">
      <c r="A608" s="54">
        <f t="shared" si="9"/>
        <v>600</v>
      </c>
      <c r="B608" s="54" t="s">
        <v>80</v>
      </c>
      <c r="C608" s="55" t="s">
        <v>4179</v>
      </c>
      <c r="D608" s="54" t="s">
        <v>1984</v>
      </c>
      <c r="E608" s="55" t="s">
        <v>4805</v>
      </c>
      <c r="F608" s="55" t="s">
        <v>5538</v>
      </c>
      <c r="G608" s="54">
        <v>1</v>
      </c>
    </row>
    <row r="609" spans="1:7" ht="30" customHeight="1" x14ac:dyDescent="0.65">
      <c r="A609" s="52">
        <f t="shared" si="9"/>
        <v>601</v>
      </c>
      <c r="B609" s="52" t="s">
        <v>80</v>
      </c>
      <c r="C609" s="53" t="s">
        <v>1966</v>
      </c>
      <c r="D609" s="52" t="s">
        <v>377</v>
      </c>
      <c r="E609" s="53" t="s">
        <v>4806</v>
      </c>
      <c r="F609" s="53" t="s">
        <v>5538</v>
      </c>
      <c r="G609" s="52">
        <v>1</v>
      </c>
    </row>
    <row r="610" spans="1:7" ht="30" customHeight="1" x14ac:dyDescent="0.65">
      <c r="A610" s="54">
        <f t="shared" si="9"/>
        <v>602</v>
      </c>
      <c r="B610" s="54" t="s">
        <v>80</v>
      </c>
      <c r="C610" s="55" t="s">
        <v>1967</v>
      </c>
      <c r="D610" s="54" t="s">
        <v>363</v>
      </c>
      <c r="E610" s="55" t="s">
        <v>4807</v>
      </c>
      <c r="F610" s="55" t="s">
        <v>5538</v>
      </c>
      <c r="G610" s="54">
        <v>1</v>
      </c>
    </row>
    <row r="611" spans="1:7" ht="30" customHeight="1" x14ac:dyDescent="0.65">
      <c r="A611" s="52">
        <f t="shared" si="9"/>
        <v>603</v>
      </c>
      <c r="B611" s="52" t="s">
        <v>80</v>
      </c>
      <c r="C611" s="53" t="s">
        <v>1968</v>
      </c>
      <c r="D611" s="52" t="s">
        <v>1984</v>
      </c>
      <c r="E611" s="53" t="s">
        <v>4808</v>
      </c>
      <c r="F611" s="53" t="s">
        <v>5538</v>
      </c>
      <c r="G611" s="52">
        <v>1</v>
      </c>
    </row>
    <row r="612" spans="1:7" ht="30" customHeight="1" x14ac:dyDescent="0.65">
      <c r="A612" s="54">
        <f t="shared" si="9"/>
        <v>604</v>
      </c>
      <c r="B612" s="54" t="s">
        <v>80</v>
      </c>
      <c r="C612" s="55" t="s">
        <v>1969</v>
      </c>
      <c r="D612" s="54" t="s">
        <v>1984</v>
      </c>
      <c r="E612" s="55" t="s">
        <v>4809</v>
      </c>
      <c r="F612" s="55" t="s">
        <v>5538</v>
      </c>
      <c r="G612" s="54">
        <v>1</v>
      </c>
    </row>
    <row r="613" spans="1:7" ht="30" customHeight="1" x14ac:dyDescent="0.65">
      <c r="A613" s="52">
        <f t="shared" si="9"/>
        <v>605</v>
      </c>
      <c r="B613" s="52" t="s">
        <v>80</v>
      </c>
      <c r="C613" s="53" t="s">
        <v>1970</v>
      </c>
      <c r="D613" s="52" t="s">
        <v>391</v>
      </c>
      <c r="E613" s="53" t="s">
        <v>4810</v>
      </c>
      <c r="F613" s="53" t="s">
        <v>5538</v>
      </c>
      <c r="G613" s="52">
        <v>1</v>
      </c>
    </row>
    <row r="614" spans="1:7" ht="30" customHeight="1" x14ac:dyDescent="0.65">
      <c r="A614" s="54">
        <f t="shared" si="9"/>
        <v>606</v>
      </c>
      <c r="B614" s="54" t="s">
        <v>80</v>
      </c>
      <c r="C614" s="55" t="s">
        <v>1971</v>
      </c>
      <c r="D614" s="54" t="s">
        <v>391</v>
      </c>
      <c r="E614" s="55" t="s">
        <v>4811</v>
      </c>
      <c r="F614" s="55" t="s">
        <v>5538</v>
      </c>
      <c r="G614" s="54">
        <v>1</v>
      </c>
    </row>
    <row r="615" spans="1:7" ht="30" customHeight="1" x14ac:dyDescent="0.65">
      <c r="A615" s="52">
        <f t="shared" si="9"/>
        <v>607</v>
      </c>
      <c r="B615" s="52" t="s">
        <v>80</v>
      </c>
      <c r="C615" s="53" t="s">
        <v>1972</v>
      </c>
      <c r="D615" s="52" t="s">
        <v>349</v>
      </c>
      <c r="E615" s="53" t="s">
        <v>4812</v>
      </c>
      <c r="F615" s="53" t="s">
        <v>5539</v>
      </c>
      <c r="G615" s="52">
        <v>1</v>
      </c>
    </row>
    <row r="616" spans="1:7" ht="30" customHeight="1" x14ac:dyDescent="0.65">
      <c r="A616" s="54">
        <f t="shared" si="9"/>
        <v>608</v>
      </c>
      <c r="B616" s="54" t="s">
        <v>80</v>
      </c>
      <c r="C616" s="55" t="s">
        <v>1973</v>
      </c>
      <c r="D616" s="54" t="s">
        <v>349</v>
      </c>
      <c r="E616" s="55" t="s">
        <v>4813</v>
      </c>
      <c r="F616" s="55" t="s">
        <v>5430</v>
      </c>
      <c r="G616" s="54">
        <v>1</v>
      </c>
    </row>
    <row r="617" spans="1:7" ht="30" customHeight="1" x14ac:dyDescent="0.65">
      <c r="A617" s="52">
        <f t="shared" si="9"/>
        <v>609</v>
      </c>
      <c r="B617" s="52" t="s">
        <v>80</v>
      </c>
      <c r="C617" s="53" t="s">
        <v>1974</v>
      </c>
      <c r="D617" s="52" t="s">
        <v>1985</v>
      </c>
      <c r="E617" s="53" t="s">
        <v>4814</v>
      </c>
      <c r="F617" s="53" t="s">
        <v>5430</v>
      </c>
      <c r="G617" s="52">
        <v>1</v>
      </c>
    </row>
    <row r="618" spans="1:7" ht="30" customHeight="1" x14ac:dyDescent="0.65">
      <c r="A618" s="54">
        <f t="shared" si="9"/>
        <v>610</v>
      </c>
      <c r="B618" s="54" t="s">
        <v>80</v>
      </c>
      <c r="C618" s="55" t="s">
        <v>1975</v>
      </c>
      <c r="D618" s="54" t="s">
        <v>1985</v>
      </c>
      <c r="E618" s="55" t="s">
        <v>4815</v>
      </c>
      <c r="F618" s="55" t="s">
        <v>5430</v>
      </c>
      <c r="G618" s="54">
        <v>1</v>
      </c>
    </row>
    <row r="619" spans="1:7" ht="30" customHeight="1" x14ac:dyDescent="0.65">
      <c r="A619" s="52">
        <f t="shared" si="9"/>
        <v>611</v>
      </c>
      <c r="B619" s="52" t="s">
        <v>80</v>
      </c>
      <c r="C619" s="53" t="s">
        <v>2061</v>
      </c>
      <c r="D619" s="52" t="s">
        <v>363</v>
      </c>
      <c r="E619" s="53" t="s">
        <v>4816</v>
      </c>
      <c r="F619" s="53" t="s">
        <v>5465</v>
      </c>
      <c r="G619" s="52">
        <v>1</v>
      </c>
    </row>
    <row r="620" spans="1:7" ht="30" customHeight="1" x14ac:dyDescent="0.65">
      <c r="A620" s="54">
        <f t="shared" si="9"/>
        <v>612</v>
      </c>
      <c r="B620" s="54" t="s">
        <v>80</v>
      </c>
      <c r="C620" s="55" t="s">
        <v>2084</v>
      </c>
      <c r="D620" s="54" t="s">
        <v>351</v>
      </c>
      <c r="E620" s="55" t="s">
        <v>4817</v>
      </c>
      <c r="F620" s="55" t="s">
        <v>5509</v>
      </c>
      <c r="G620" s="54">
        <v>1</v>
      </c>
    </row>
    <row r="621" spans="1:7" ht="30" customHeight="1" x14ac:dyDescent="0.65">
      <c r="A621" s="52">
        <f t="shared" si="9"/>
        <v>613</v>
      </c>
      <c r="B621" s="52" t="s">
        <v>80</v>
      </c>
      <c r="C621" s="53" t="s">
        <v>3352</v>
      </c>
      <c r="D621" s="52" t="s">
        <v>341</v>
      </c>
      <c r="E621" s="53" t="s">
        <v>4818</v>
      </c>
      <c r="F621" s="53" t="s">
        <v>5430</v>
      </c>
      <c r="G621" s="52">
        <v>1</v>
      </c>
    </row>
    <row r="622" spans="1:7" ht="30" customHeight="1" x14ac:dyDescent="0.65">
      <c r="A622" s="54">
        <f t="shared" si="9"/>
        <v>614</v>
      </c>
      <c r="B622" s="54" t="s">
        <v>80</v>
      </c>
      <c r="C622" s="55" t="s">
        <v>4180</v>
      </c>
      <c r="D622" s="54" t="s">
        <v>1691</v>
      </c>
      <c r="E622" s="55" t="s">
        <v>4819</v>
      </c>
      <c r="F622" s="55" t="s">
        <v>5430</v>
      </c>
      <c r="G622" s="54">
        <v>1</v>
      </c>
    </row>
    <row r="623" spans="1:7" ht="30" customHeight="1" x14ac:dyDescent="0.65">
      <c r="A623" s="52">
        <f t="shared" si="9"/>
        <v>615</v>
      </c>
      <c r="B623" s="52" t="s">
        <v>80</v>
      </c>
      <c r="C623" s="53" t="s">
        <v>3353</v>
      </c>
      <c r="D623" s="52" t="s">
        <v>341</v>
      </c>
      <c r="E623" s="53" t="s">
        <v>4820</v>
      </c>
      <c r="F623" s="53" t="s">
        <v>5430</v>
      </c>
      <c r="G623" s="52">
        <v>1</v>
      </c>
    </row>
    <row r="624" spans="1:7" ht="30" customHeight="1" x14ac:dyDescent="0.65">
      <c r="A624" s="54">
        <f t="shared" si="9"/>
        <v>616</v>
      </c>
      <c r="B624" s="54" t="s">
        <v>80</v>
      </c>
      <c r="C624" s="55" t="s">
        <v>3977</v>
      </c>
      <c r="D624" s="54" t="s">
        <v>341</v>
      </c>
      <c r="E624" s="55" t="s">
        <v>4821</v>
      </c>
      <c r="F624" s="55" t="s">
        <v>5540</v>
      </c>
      <c r="G624" s="54">
        <v>1</v>
      </c>
    </row>
    <row r="625" spans="1:7" ht="30" customHeight="1" x14ac:dyDescent="0.65">
      <c r="A625" s="52">
        <f t="shared" si="9"/>
        <v>617</v>
      </c>
      <c r="B625" s="52" t="s">
        <v>80</v>
      </c>
      <c r="C625" s="53" t="s">
        <v>3978</v>
      </c>
      <c r="D625" s="52" t="s">
        <v>3982</v>
      </c>
      <c r="E625" s="53" t="s">
        <v>4822</v>
      </c>
      <c r="F625" s="53" t="s">
        <v>5540</v>
      </c>
      <c r="G625" s="52">
        <v>1</v>
      </c>
    </row>
    <row r="626" spans="1:7" ht="30" customHeight="1" x14ac:dyDescent="0.65">
      <c r="A626" s="54">
        <f t="shared" si="9"/>
        <v>618</v>
      </c>
      <c r="B626" s="54" t="s">
        <v>80</v>
      </c>
      <c r="C626" s="55" t="s">
        <v>3979</v>
      </c>
      <c r="D626" s="54" t="s">
        <v>3982</v>
      </c>
      <c r="E626" s="55" t="s">
        <v>4823</v>
      </c>
      <c r="F626" s="55" t="s">
        <v>5540</v>
      </c>
      <c r="G626" s="54">
        <v>1</v>
      </c>
    </row>
    <row r="627" spans="1:7" ht="30" customHeight="1" x14ac:dyDescent="0.65">
      <c r="A627" s="52">
        <f t="shared" si="9"/>
        <v>619</v>
      </c>
      <c r="B627" s="52" t="s">
        <v>80</v>
      </c>
      <c r="C627" s="53" t="s">
        <v>3998</v>
      </c>
      <c r="D627" s="52" t="s">
        <v>343</v>
      </c>
      <c r="E627" s="53" t="s">
        <v>4824</v>
      </c>
      <c r="F627" s="53" t="s">
        <v>5541</v>
      </c>
      <c r="G627" s="52">
        <v>1</v>
      </c>
    </row>
    <row r="628" spans="1:7" ht="30" customHeight="1" x14ac:dyDescent="0.65">
      <c r="A628" s="54">
        <f t="shared" si="9"/>
        <v>620</v>
      </c>
      <c r="B628" s="54" t="s">
        <v>114</v>
      </c>
      <c r="C628" s="55" t="s">
        <v>402</v>
      </c>
      <c r="D628" s="54" t="s">
        <v>403</v>
      </c>
      <c r="E628" s="55" t="s">
        <v>4825</v>
      </c>
      <c r="F628" s="55" t="s">
        <v>5430</v>
      </c>
      <c r="G628" s="54">
        <v>1</v>
      </c>
    </row>
    <row r="629" spans="1:7" ht="30" customHeight="1" x14ac:dyDescent="0.65">
      <c r="A629" s="52">
        <f t="shared" si="9"/>
        <v>621</v>
      </c>
      <c r="B629" s="52" t="s">
        <v>114</v>
      </c>
      <c r="C629" s="53" t="s">
        <v>404</v>
      </c>
      <c r="D629" s="52" t="s">
        <v>404</v>
      </c>
      <c r="E629" s="53" t="s">
        <v>4826</v>
      </c>
      <c r="F629" s="53" t="s">
        <v>5430</v>
      </c>
      <c r="G629" s="52">
        <v>1</v>
      </c>
    </row>
    <row r="630" spans="1:7" ht="30" customHeight="1" x14ac:dyDescent="0.65">
      <c r="A630" s="54">
        <f t="shared" si="9"/>
        <v>622</v>
      </c>
      <c r="B630" s="54" t="s">
        <v>114</v>
      </c>
      <c r="C630" s="55" t="s">
        <v>408</v>
      </c>
      <c r="D630" s="54" t="s">
        <v>408</v>
      </c>
      <c r="E630" s="55" t="s">
        <v>4827</v>
      </c>
      <c r="F630" s="55" t="s">
        <v>5528</v>
      </c>
      <c r="G630" s="54">
        <v>1</v>
      </c>
    </row>
    <row r="631" spans="1:7" ht="30" customHeight="1" x14ac:dyDescent="0.65">
      <c r="A631" s="52">
        <f t="shared" si="9"/>
        <v>623</v>
      </c>
      <c r="B631" s="52" t="s">
        <v>114</v>
      </c>
      <c r="C631" s="53" t="s">
        <v>409</v>
      </c>
      <c r="D631" s="52" t="s">
        <v>410</v>
      </c>
      <c r="E631" s="53" t="s">
        <v>4828</v>
      </c>
      <c r="F631" s="53" t="s">
        <v>5430</v>
      </c>
      <c r="G631" s="52">
        <v>1</v>
      </c>
    </row>
    <row r="632" spans="1:7" ht="30" customHeight="1" x14ac:dyDescent="0.65">
      <c r="A632" s="54">
        <f t="shared" si="9"/>
        <v>624</v>
      </c>
      <c r="B632" s="54" t="s">
        <v>114</v>
      </c>
      <c r="C632" s="55" t="s">
        <v>411</v>
      </c>
      <c r="D632" s="54" t="s">
        <v>412</v>
      </c>
      <c r="E632" s="55" t="s">
        <v>4829</v>
      </c>
      <c r="F632" s="55" t="s">
        <v>5430</v>
      </c>
      <c r="G632" s="54">
        <v>1</v>
      </c>
    </row>
    <row r="633" spans="1:7" ht="30" customHeight="1" x14ac:dyDescent="0.65">
      <c r="A633" s="52">
        <f t="shared" si="9"/>
        <v>625</v>
      </c>
      <c r="B633" s="52" t="s">
        <v>114</v>
      </c>
      <c r="C633" s="53" t="s">
        <v>413</v>
      </c>
      <c r="D633" s="52" t="s">
        <v>414</v>
      </c>
      <c r="E633" s="53" t="s">
        <v>4830</v>
      </c>
      <c r="F633" s="53" t="s">
        <v>5430</v>
      </c>
      <c r="G633" s="52">
        <v>1</v>
      </c>
    </row>
    <row r="634" spans="1:7" ht="30" customHeight="1" x14ac:dyDescent="0.65">
      <c r="A634" s="54">
        <f t="shared" si="9"/>
        <v>626</v>
      </c>
      <c r="B634" s="54" t="s">
        <v>114</v>
      </c>
      <c r="C634" s="55" t="s">
        <v>415</v>
      </c>
      <c r="D634" s="54" t="s">
        <v>416</v>
      </c>
      <c r="E634" s="55" t="s">
        <v>4831</v>
      </c>
      <c r="F634" s="55" t="s">
        <v>5430</v>
      </c>
      <c r="G634" s="54">
        <v>1</v>
      </c>
    </row>
    <row r="635" spans="1:7" ht="30" customHeight="1" x14ac:dyDescent="0.65">
      <c r="A635" s="52">
        <f t="shared" si="9"/>
        <v>627</v>
      </c>
      <c r="B635" s="52" t="s">
        <v>114</v>
      </c>
      <c r="C635" s="53" t="s">
        <v>417</v>
      </c>
      <c r="D635" s="52" t="s">
        <v>416</v>
      </c>
      <c r="E635" s="53" t="s">
        <v>4832</v>
      </c>
      <c r="F635" s="53" t="s">
        <v>5430</v>
      </c>
      <c r="G635" s="52">
        <v>1</v>
      </c>
    </row>
    <row r="636" spans="1:7" ht="30" customHeight="1" x14ac:dyDescent="0.65">
      <c r="A636" s="54">
        <f t="shared" si="9"/>
        <v>628</v>
      </c>
      <c r="B636" s="54" t="s">
        <v>114</v>
      </c>
      <c r="C636" s="55" t="s">
        <v>418</v>
      </c>
      <c r="D636" s="54" t="s">
        <v>419</v>
      </c>
      <c r="E636" s="55" t="s">
        <v>4833</v>
      </c>
      <c r="F636" s="55" t="s">
        <v>5430</v>
      </c>
      <c r="G636" s="54">
        <v>1</v>
      </c>
    </row>
    <row r="637" spans="1:7" ht="30" customHeight="1" x14ac:dyDescent="0.65">
      <c r="A637" s="52">
        <f t="shared" si="9"/>
        <v>629</v>
      </c>
      <c r="B637" s="52" t="s">
        <v>114</v>
      </c>
      <c r="C637" s="53" t="s">
        <v>420</v>
      </c>
      <c r="D637" s="52" t="s">
        <v>421</v>
      </c>
      <c r="E637" s="53" t="s">
        <v>4834</v>
      </c>
      <c r="F637" s="53" t="s">
        <v>5430</v>
      </c>
      <c r="G637" s="52">
        <v>1</v>
      </c>
    </row>
    <row r="638" spans="1:7" ht="30" customHeight="1" x14ac:dyDescent="0.65">
      <c r="A638" s="54">
        <f t="shared" si="9"/>
        <v>630</v>
      </c>
      <c r="B638" s="54" t="s">
        <v>114</v>
      </c>
      <c r="C638" s="55" t="s">
        <v>422</v>
      </c>
      <c r="D638" s="54" t="s">
        <v>423</v>
      </c>
      <c r="E638" s="55" t="s">
        <v>4835</v>
      </c>
      <c r="F638" s="55" t="s">
        <v>5430</v>
      </c>
      <c r="G638" s="54">
        <v>1</v>
      </c>
    </row>
    <row r="639" spans="1:7" ht="30" customHeight="1" x14ac:dyDescent="0.65">
      <c r="A639" s="52">
        <f t="shared" si="9"/>
        <v>631</v>
      </c>
      <c r="B639" s="52" t="s">
        <v>114</v>
      </c>
      <c r="C639" s="53" t="s">
        <v>4181</v>
      </c>
      <c r="D639" s="52" t="s">
        <v>419</v>
      </c>
      <c r="E639" s="53" t="s">
        <v>4836</v>
      </c>
      <c r="F639" s="53" t="s">
        <v>5430</v>
      </c>
      <c r="G639" s="52">
        <v>1</v>
      </c>
    </row>
    <row r="640" spans="1:7" ht="30" customHeight="1" x14ac:dyDescent="0.65">
      <c r="A640" s="54">
        <f t="shared" si="9"/>
        <v>632</v>
      </c>
      <c r="B640" s="54" t="s">
        <v>114</v>
      </c>
      <c r="C640" s="55" t="s">
        <v>424</v>
      </c>
      <c r="D640" s="54" t="s">
        <v>408</v>
      </c>
      <c r="E640" s="55" t="s">
        <v>4837</v>
      </c>
      <c r="F640" s="55" t="s">
        <v>5430</v>
      </c>
      <c r="G640" s="54">
        <v>1</v>
      </c>
    </row>
    <row r="641" spans="1:7" ht="30" customHeight="1" x14ac:dyDescent="0.65">
      <c r="A641" s="52">
        <f t="shared" si="9"/>
        <v>633</v>
      </c>
      <c r="B641" s="52" t="s">
        <v>114</v>
      </c>
      <c r="C641" s="53" t="s">
        <v>425</v>
      </c>
      <c r="D641" s="52" t="s">
        <v>426</v>
      </c>
      <c r="E641" s="53" t="s">
        <v>4838</v>
      </c>
      <c r="F641" s="53" t="s">
        <v>5430</v>
      </c>
      <c r="G641" s="52">
        <v>1</v>
      </c>
    </row>
    <row r="642" spans="1:7" ht="30" customHeight="1" x14ac:dyDescent="0.65">
      <c r="A642" s="54">
        <f t="shared" si="9"/>
        <v>634</v>
      </c>
      <c r="B642" s="54" t="s">
        <v>114</v>
      </c>
      <c r="C642" s="55" t="s">
        <v>427</v>
      </c>
      <c r="D642" s="54" t="s">
        <v>421</v>
      </c>
      <c r="E642" s="55" t="s">
        <v>4839</v>
      </c>
      <c r="F642" s="55" t="s">
        <v>5430</v>
      </c>
      <c r="G642" s="54">
        <v>1</v>
      </c>
    </row>
    <row r="643" spans="1:7" ht="30" customHeight="1" x14ac:dyDescent="0.65">
      <c r="A643" s="52">
        <f t="shared" si="9"/>
        <v>635</v>
      </c>
      <c r="B643" s="52" t="s">
        <v>114</v>
      </c>
      <c r="C643" s="53" t="s">
        <v>428</v>
      </c>
      <c r="D643" s="52" t="s">
        <v>421</v>
      </c>
      <c r="E643" s="53" t="s">
        <v>4840</v>
      </c>
      <c r="F643" s="53" t="s">
        <v>5430</v>
      </c>
      <c r="G643" s="52">
        <v>1</v>
      </c>
    </row>
    <row r="644" spans="1:7" ht="30" customHeight="1" x14ac:dyDescent="0.65">
      <c r="A644" s="54">
        <f t="shared" si="9"/>
        <v>636</v>
      </c>
      <c r="B644" s="54" t="s">
        <v>114</v>
      </c>
      <c r="C644" s="55" t="s">
        <v>2140</v>
      </c>
      <c r="D644" s="54" t="s">
        <v>408</v>
      </c>
      <c r="E644" s="55" t="s">
        <v>4841</v>
      </c>
      <c r="F644" s="55" t="s">
        <v>5430</v>
      </c>
      <c r="G644" s="54">
        <v>1</v>
      </c>
    </row>
    <row r="645" spans="1:7" ht="30" customHeight="1" x14ac:dyDescent="0.65">
      <c r="A645" s="52">
        <f t="shared" si="9"/>
        <v>637</v>
      </c>
      <c r="B645" s="52" t="s">
        <v>114</v>
      </c>
      <c r="C645" s="53" t="s">
        <v>3258</v>
      </c>
      <c r="D645" s="52" t="s">
        <v>430</v>
      </c>
      <c r="E645" s="53" t="s">
        <v>4842</v>
      </c>
      <c r="F645" s="53" t="s">
        <v>5430</v>
      </c>
      <c r="G645" s="52">
        <v>1</v>
      </c>
    </row>
    <row r="646" spans="1:7" ht="30" customHeight="1" x14ac:dyDescent="0.65">
      <c r="A646" s="54">
        <f t="shared" si="9"/>
        <v>638</v>
      </c>
      <c r="B646" s="54" t="s">
        <v>114</v>
      </c>
      <c r="C646" s="55" t="s">
        <v>3259</v>
      </c>
      <c r="D646" s="54" t="s">
        <v>408</v>
      </c>
      <c r="E646" s="55" t="s">
        <v>4843</v>
      </c>
      <c r="F646" s="55" t="s">
        <v>5430</v>
      </c>
      <c r="G646" s="54">
        <v>1</v>
      </c>
    </row>
    <row r="647" spans="1:7" ht="30" customHeight="1" x14ac:dyDescent="0.65">
      <c r="A647" s="52">
        <f t="shared" si="9"/>
        <v>639</v>
      </c>
      <c r="B647" s="52" t="s">
        <v>114</v>
      </c>
      <c r="C647" s="53" t="s">
        <v>3449</v>
      </c>
      <c r="D647" s="52" t="s">
        <v>416</v>
      </c>
      <c r="E647" s="53" t="s">
        <v>4844</v>
      </c>
      <c r="F647" s="53" t="s">
        <v>5430</v>
      </c>
      <c r="G647" s="52">
        <v>1</v>
      </c>
    </row>
    <row r="648" spans="1:7" ht="30" customHeight="1" x14ac:dyDescent="0.65">
      <c r="A648" s="54">
        <f t="shared" si="9"/>
        <v>640</v>
      </c>
      <c r="B648" s="54" t="s">
        <v>431</v>
      </c>
      <c r="C648" s="55" t="s">
        <v>3260</v>
      </c>
      <c r="D648" s="54" t="s">
        <v>432</v>
      </c>
      <c r="E648" s="55" t="s">
        <v>4845</v>
      </c>
      <c r="F648" s="55" t="s">
        <v>5440</v>
      </c>
      <c r="G648" s="54">
        <v>1</v>
      </c>
    </row>
    <row r="649" spans="1:7" ht="30" customHeight="1" x14ac:dyDescent="0.65">
      <c r="A649" s="52">
        <f t="shared" si="9"/>
        <v>641</v>
      </c>
      <c r="B649" s="52" t="s">
        <v>431</v>
      </c>
      <c r="C649" s="53" t="s">
        <v>794</v>
      </c>
      <c r="D649" s="52" t="s">
        <v>796</v>
      </c>
      <c r="E649" s="53" t="s">
        <v>4846</v>
      </c>
      <c r="F649" s="53" t="s">
        <v>5542</v>
      </c>
      <c r="G649" s="52">
        <v>1</v>
      </c>
    </row>
    <row r="650" spans="1:7" ht="30" customHeight="1" x14ac:dyDescent="0.65">
      <c r="A650" s="54">
        <f t="shared" si="9"/>
        <v>642</v>
      </c>
      <c r="B650" s="54" t="s">
        <v>431</v>
      </c>
      <c r="C650" s="55" t="s">
        <v>2159</v>
      </c>
      <c r="D650" s="54" t="s">
        <v>2262</v>
      </c>
      <c r="E650" s="55" t="s">
        <v>4847</v>
      </c>
      <c r="F650" s="55" t="s">
        <v>5543</v>
      </c>
      <c r="G650" s="54">
        <v>1</v>
      </c>
    </row>
    <row r="651" spans="1:7" ht="30" customHeight="1" x14ac:dyDescent="0.65">
      <c r="A651" s="52">
        <f t="shared" ref="A651:A714" si="10">A650+1</f>
        <v>643</v>
      </c>
      <c r="B651" s="52" t="s">
        <v>431</v>
      </c>
      <c r="C651" s="53" t="s">
        <v>2160</v>
      </c>
      <c r="D651" s="52" t="s">
        <v>2263</v>
      </c>
      <c r="E651" s="53" t="s">
        <v>4848</v>
      </c>
      <c r="F651" s="53" t="s">
        <v>5544</v>
      </c>
      <c r="G651" s="52">
        <v>1</v>
      </c>
    </row>
    <row r="652" spans="1:7" ht="30" customHeight="1" x14ac:dyDescent="0.65">
      <c r="A652" s="54">
        <f t="shared" si="10"/>
        <v>644</v>
      </c>
      <c r="B652" s="54" t="s">
        <v>431</v>
      </c>
      <c r="C652" s="55" t="s">
        <v>3365</v>
      </c>
      <c r="D652" s="54" t="s">
        <v>3375</v>
      </c>
      <c r="E652" s="55" t="s">
        <v>4849</v>
      </c>
      <c r="F652" s="55" t="s">
        <v>5545</v>
      </c>
      <c r="G652" s="54">
        <v>1</v>
      </c>
    </row>
    <row r="653" spans="1:7" ht="30" customHeight="1" x14ac:dyDescent="0.65">
      <c r="A653" s="52">
        <f t="shared" si="10"/>
        <v>645</v>
      </c>
      <c r="B653" s="52" t="s">
        <v>431</v>
      </c>
      <c r="C653" s="53" t="s">
        <v>3366</v>
      </c>
      <c r="D653" s="52" t="s">
        <v>3375</v>
      </c>
      <c r="E653" s="53" t="s">
        <v>4850</v>
      </c>
      <c r="F653" s="53" t="s">
        <v>5545</v>
      </c>
      <c r="G653" s="52">
        <v>1</v>
      </c>
    </row>
    <row r="654" spans="1:7" ht="30" customHeight="1" x14ac:dyDescent="0.65">
      <c r="A654" s="54">
        <f t="shared" si="10"/>
        <v>646</v>
      </c>
      <c r="B654" s="54" t="s">
        <v>892</v>
      </c>
      <c r="C654" s="55" t="s">
        <v>891</v>
      </c>
      <c r="D654" s="54" t="s">
        <v>893</v>
      </c>
      <c r="E654" s="55" t="s">
        <v>4851</v>
      </c>
      <c r="F654" s="55" t="s">
        <v>5546</v>
      </c>
      <c r="G654" s="54">
        <v>1</v>
      </c>
    </row>
    <row r="655" spans="1:7" ht="30" customHeight="1" x14ac:dyDescent="0.65">
      <c r="A655" s="52">
        <f t="shared" si="10"/>
        <v>647</v>
      </c>
      <c r="B655" s="52" t="s">
        <v>892</v>
      </c>
      <c r="C655" s="53" t="s">
        <v>896</v>
      </c>
      <c r="D655" s="52" t="s">
        <v>899</v>
      </c>
      <c r="E655" s="53" t="s">
        <v>4852</v>
      </c>
      <c r="F655" s="53" t="s">
        <v>5547</v>
      </c>
      <c r="G655" s="52">
        <v>1</v>
      </c>
    </row>
    <row r="656" spans="1:7" ht="30" customHeight="1" x14ac:dyDescent="0.65">
      <c r="A656" s="54">
        <f t="shared" si="10"/>
        <v>648</v>
      </c>
      <c r="B656" s="54" t="s">
        <v>892</v>
      </c>
      <c r="C656" s="55" t="s">
        <v>901</v>
      </c>
      <c r="D656" s="54" t="s">
        <v>904</v>
      </c>
      <c r="E656" s="55" t="s">
        <v>4853</v>
      </c>
      <c r="F656" s="55" t="s">
        <v>5547</v>
      </c>
      <c r="G656" s="54">
        <v>1</v>
      </c>
    </row>
    <row r="657" spans="1:7" ht="30" customHeight="1" x14ac:dyDescent="0.65">
      <c r="A657" s="52">
        <f t="shared" si="10"/>
        <v>649</v>
      </c>
      <c r="B657" s="52" t="s">
        <v>892</v>
      </c>
      <c r="C657" s="53" t="s">
        <v>907</v>
      </c>
      <c r="D657" s="52" t="s">
        <v>910</v>
      </c>
      <c r="E657" s="53" t="s">
        <v>4854</v>
      </c>
      <c r="F657" s="53" t="s">
        <v>5546</v>
      </c>
      <c r="G657" s="52">
        <v>1</v>
      </c>
    </row>
    <row r="658" spans="1:7" ht="30" customHeight="1" x14ac:dyDescent="0.65">
      <c r="A658" s="54">
        <f t="shared" si="10"/>
        <v>650</v>
      </c>
      <c r="B658" s="54" t="s">
        <v>892</v>
      </c>
      <c r="C658" s="55" t="s">
        <v>913</v>
      </c>
      <c r="D658" s="54" t="s">
        <v>917</v>
      </c>
      <c r="E658" s="55" t="s">
        <v>4855</v>
      </c>
      <c r="F658" s="55" t="s">
        <v>5547</v>
      </c>
      <c r="G658" s="54">
        <v>1</v>
      </c>
    </row>
    <row r="659" spans="1:7" ht="30" customHeight="1" x14ac:dyDescent="0.65">
      <c r="A659" s="52">
        <f t="shared" si="10"/>
        <v>651</v>
      </c>
      <c r="B659" s="52" t="s">
        <v>892</v>
      </c>
      <c r="C659" s="53" t="s">
        <v>920</v>
      </c>
      <c r="D659" s="52" t="s">
        <v>195</v>
      </c>
      <c r="E659" s="53" t="s">
        <v>4856</v>
      </c>
      <c r="F659" s="53" t="s">
        <v>5546</v>
      </c>
      <c r="G659" s="52">
        <v>1</v>
      </c>
    </row>
    <row r="660" spans="1:7" ht="30" customHeight="1" x14ac:dyDescent="0.65">
      <c r="A660" s="54">
        <f t="shared" si="10"/>
        <v>652</v>
      </c>
      <c r="B660" s="54" t="s">
        <v>892</v>
      </c>
      <c r="C660" s="55" t="s">
        <v>925</v>
      </c>
      <c r="D660" s="54" t="s">
        <v>899</v>
      </c>
      <c r="E660" s="55" t="s">
        <v>4857</v>
      </c>
      <c r="F660" s="55" t="s">
        <v>5548</v>
      </c>
      <c r="G660" s="54">
        <v>1</v>
      </c>
    </row>
    <row r="661" spans="1:7" ht="30" customHeight="1" x14ac:dyDescent="0.65">
      <c r="A661" s="52">
        <f t="shared" si="10"/>
        <v>653</v>
      </c>
      <c r="B661" s="52" t="s">
        <v>892</v>
      </c>
      <c r="C661" s="53" t="s">
        <v>930</v>
      </c>
      <c r="D661" s="52" t="s">
        <v>934</v>
      </c>
      <c r="E661" s="53" t="s">
        <v>4858</v>
      </c>
      <c r="F661" s="53" t="s">
        <v>5546</v>
      </c>
      <c r="G661" s="52">
        <v>1</v>
      </c>
    </row>
    <row r="662" spans="1:7" ht="30" customHeight="1" x14ac:dyDescent="0.65">
      <c r="A662" s="54">
        <f t="shared" si="10"/>
        <v>654</v>
      </c>
      <c r="B662" s="54" t="s">
        <v>892</v>
      </c>
      <c r="C662" s="55" t="s">
        <v>937</v>
      </c>
      <c r="D662" s="54" t="s">
        <v>917</v>
      </c>
      <c r="E662" s="55" t="s">
        <v>4859</v>
      </c>
      <c r="F662" s="55" t="s">
        <v>5547</v>
      </c>
      <c r="G662" s="54">
        <v>1</v>
      </c>
    </row>
    <row r="663" spans="1:7" ht="30" customHeight="1" x14ac:dyDescent="0.65">
      <c r="A663" s="52">
        <f t="shared" si="10"/>
        <v>655</v>
      </c>
      <c r="B663" s="52" t="s">
        <v>892</v>
      </c>
      <c r="C663" s="53" t="s">
        <v>942</v>
      </c>
      <c r="D663" s="52" t="s">
        <v>945</v>
      </c>
      <c r="E663" s="53" t="s">
        <v>4860</v>
      </c>
      <c r="F663" s="53" t="s">
        <v>5549</v>
      </c>
      <c r="G663" s="52">
        <v>1</v>
      </c>
    </row>
    <row r="664" spans="1:7" ht="30" customHeight="1" x14ac:dyDescent="0.65">
      <c r="A664" s="54">
        <f t="shared" si="10"/>
        <v>656</v>
      </c>
      <c r="B664" s="54" t="s">
        <v>892</v>
      </c>
      <c r="C664" s="55" t="s">
        <v>948</v>
      </c>
      <c r="D664" s="54" t="s">
        <v>917</v>
      </c>
      <c r="E664" s="55" t="s">
        <v>4861</v>
      </c>
      <c r="F664" s="55" t="s">
        <v>5546</v>
      </c>
      <c r="G664" s="54">
        <v>1</v>
      </c>
    </row>
    <row r="665" spans="1:7" ht="30" customHeight="1" x14ac:dyDescent="0.65">
      <c r="A665" s="52">
        <f t="shared" si="10"/>
        <v>657</v>
      </c>
      <c r="B665" s="52" t="s">
        <v>892</v>
      </c>
      <c r="C665" s="53" t="s">
        <v>952</v>
      </c>
      <c r="D665" s="52" t="s">
        <v>955</v>
      </c>
      <c r="E665" s="53" t="s">
        <v>4862</v>
      </c>
      <c r="F665" s="53" t="s">
        <v>5550</v>
      </c>
      <c r="G665" s="52">
        <v>1</v>
      </c>
    </row>
    <row r="666" spans="1:7" ht="30" customHeight="1" x14ac:dyDescent="0.65">
      <c r="A666" s="54">
        <f t="shared" si="10"/>
        <v>658</v>
      </c>
      <c r="B666" s="54" t="s">
        <v>892</v>
      </c>
      <c r="C666" s="55" t="s">
        <v>958</v>
      </c>
      <c r="D666" s="54" t="s">
        <v>404</v>
      </c>
      <c r="E666" s="55" t="s">
        <v>4863</v>
      </c>
      <c r="F666" s="55" t="s">
        <v>5547</v>
      </c>
      <c r="G666" s="54">
        <v>1</v>
      </c>
    </row>
    <row r="667" spans="1:7" ht="30" customHeight="1" x14ac:dyDescent="0.65">
      <c r="A667" s="52">
        <f t="shared" si="10"/>
        <v>659</v>
      </c>
      <c r="B667" s="52" t="s">
        <v>892</v>
      </c>
      <c r="C667" s="53" t="s">
        <v>962</v>
      </c>
      <c r="D667" s="52" t="s">
        <v>964</v>
      </c>
      <c r="E667" s="53" t="s">
        <v>4864</v>
      </c>
      <c r="F667" s="53" t="s">
        <v>5547</v>
      </c>
      <c r="G667" s="52">
        <v>1</v>
      </c>
    </row>
    <row r="668" spans="1:7" ht="30" customHeight="1" x14ac:dyDescent="0.65">
      <c r="A668" s="54">
        <f t="shared" si="10"/>
        <v>660</v>
      </c>
      <c r="B668" s="54" t="s">
        <v>892</v>
      </c>
      <c r="C668" s="55" t="s">
        <v>968</v>
      </c>
      <c r="D668" s="54" t="s">
        <v>971</v>
      </c>
      <c r="E668" s="55" t="s">
        <v>4865</v>
      </c>
      <c r="F668" s="55" t="s">
        <v>5547</v>
      </c>
      <c r="G668" s="54">
        <v>1</v>
      </c>
    </row>
    <row r="669" spans="1:7" ht="30" customHeight="1" x14ac:dyDescent="0.65">
      <c r="A669" s="52">
        <f t="shared" si="10"/>
        <v>661</v>
      </c>
      <c r="B669" s="52" t="s">
        <v>892</v>
      </c>
      <c r="C669" s="53" t="s">
        <v>974</v>
      </c>
      <c r="D669" s="52" t="s">
        <v>977</v>
      </c>
      <c r="E669" s="53" t="s">
        <v>4866</v>
      </c>
      <c r="F669" s="53" t="s">
        <v>5547</v>
      </c>
      <c r="G669" s="52">
        <v>1</v>
      </c>
    </row>
    <row r="670" spans="1:7" ht="30" customHeight="1" x14ac:dyDescent="0.65">
      <c r="A670" s="54">
        <f t="shared" si="10"/>
        <v>662</v>
      </c>
      <c r="B670" s="54" t="s">
        <v>892</v>
      </c>
      <c r="C670" s="55" t="s">
        <v>980</v>
      </c>
      <c r="D670" s="54" t="s">
        <v>982</v>
      </c>
      <c r="E670" s="55" t="s">
        <v>4867</v>
      </c>
      <c r="F670" s="55" t="s">
        <v>5547</v>
      </c>
      <c r="G670" s="54">
        <v>1</v>
      </c>
    </row>
    <row r="671" spans="1:7" ht="30" customHeight="1" x14ac:dyDescent="0.65">
      <c r="A671" s="52">
        <f t="shared" si="10"/>
        <v>663</v>
      </c>
      <c r="B671" s="52" t="s">
        <v>892</v>
      </c>
      <c r="C671" s="53" t="s">
        <v>985</v>
      </c>
      <c r="D671" s="52" t="s">
        <v>977</v>
      </c>
      <c r="E671" s="53" t="s">
        <v>4868</v>
      </c>
      <c r="F671" s="53" t="s">
        <v>5547</v>
      </c>
      <c r="G671" s="52">
        <v>1</v>
      </c>
    </row>
    <row r="672" spans="1:7" ht="30" customHeight="1" x14ac:dyDescent="0.65">
      <c r="A672" s="54">
        <f t="shared" si="10"/>
        <v>664</v>
      </c>
      <c r="B672" s="54" t="s">
        <v>892</v>
      </c>
      <c r="C672" s="55" t="s">
        <v>989</v>
      </c>
      <c r="D672" s="54" t="s">
        <v>977</v>
      </c>
      <c r="E672" s="55" t="s">
        <v>4869</v>
      </c>
      <c r="F672" s="55" t="s">
        <v>5547</v>
      </c>
      <c r="G672" s="54">
        <v>1</v>
      </c>
    </row>
    <row r="673" spans="1:7" ht="30" customHeight="1" x14ac:dyDescent="0.65">
      <c r="A673" s="52">
        <f t="shared" si="10"/>
        <v>665</v>
      </c>
      <c r="B673" s="52" t="s">
        <v>892</v>
      </c>
      <c r="C673" s="53" t="s">
        <v>994</v>
      </c>
      <c r="D673" s="52" t="s">
        <v>977</v>
      </c>
      <c r="E673" s="53" t="s">
        <v>4870</v>
      </c>
      <c r="F673" s="53" t="s">
        <v>5547</v>
      </c>
      <c r="G673" s="52">
        <v>1</v>
      </c>
    </row>
    <row r="674" spans="1:7" ht="30" customHeight="1" x14ac:dyDescent="0.65">
      <c r="A674" s="54">
        <f t="shared" si="10"/>
        <v>666</v>
      </c>
      <c r="B674" s="54" t="s">
        <v>892</v>
      </c>
      <c r="C674" s="55" t="s">
        <v>998</v>
      </c>
      <c r="D674" s="54" t="s">
        <v>977</v>
      </c>
      <c r="E674" s="55" t="s">
        <v>4871</v>
      </c>
      <c r="F674" s="55" t="s">
        <v>5547</v>
      </c>
      <c r="G674" s="54">
        <v>1</v>
      </c>
    </row>
    <row r="675" spans="1:7" ht="30" customHeight="1" x14ac:dyDescent="0.65">
      <c r="A675" s="52">
        <f t="shared" si="10"/>
        <v>667</v>
      </c>
      <c r="B675" s="52" t="s">
        <v>892</v>
      </c>
      <c r="C675" s="53" t="s">
        <v>1003</v>
      </c>
      <c r="D675" s="52" t="s">
        <v>1005</v>
      </c>
      <c r="E675" s="53" t="s">
        <v>4872</v>
      </c>
      <c r="F675" s="53" t="s">
        <v>5547</v>
      </c>
      <c r="G675" s="52">
        <v>1</v>
      </c>
    </row>
    <row r="676" spans="1:7" ht="30" customHeight="1" x14ac:dyDescent="0.65">
      <c r="A676" s="54">
        <f t="shared" si="10"/>
        <v>668</v>
      </c>
      <c r="B676" s="54" t="s">
        <v>892</v>
      </c>
      <c r="C676" s="55" t="s">
        <v>1008</v>
      </c>
      <c r="D676" s="54" t="s">
        <v>1010</v>
      </c>
      <c r="E676" s="55" t="s">
        <v>4873</v>
      </c>
      <c r="F676" s="55" t="s">
        <v>5547</v>
      </c>
      <c r="G676" s="54">
        <v>1</v>
      </c>
    </row>
    <row r="677" spans="1:7" ht="30" customHeight="1" x14ac:dyDescent="0.65">
      <c r="A677" s="52">
        <f t="shared" si="10"/>
        <v>669</v>
      </c>
      <c r="B677" s="52" t="s">
        <v>892</v>
      </c>
      <c r="C677" s="53" t="s">
        <v>1014</v>
      </c>
      <c r="D677" s="52" t="s">
        <v>1017</v>
      </c>
      <c r="E677" s="53" t="s">
        <v>4874</v>
      </c>
      <c r="F677" s="53" t="s">
        <v>5547</v>
      </c>
      <c r="G677" s="52">
        <v>1</v>
      </c>
    </row>
    <row r="678" spans="1:7" ht="30" customHeight="1" x14ac:dyDescent="0.65">
      <c r="A678" s="54">
        <f t="shared" si="10"/>
        <v>670</v>
      </c>
      <c r="B678" s="54" t="s">
        <v>892</v>
      </c>
      <c r="C678" s="55" t="s">
        <v>1020</v>
      </c>
      <c r="D678" s="54" t="s">
        <v>977</v>
      </c>
      <c r="E678" s="55" t="s">
        <v>4875</v>
      </c>
      <c r="F678" s="55" t="s">
        <v>5547</v>
      </c>
      <c r="G678" s="54">
        <v>1</v>
      </c>
    </row>
    <row r="679" spans="1:7" ht="30" customHeight="1" x14ac:dyDescent="0.65">
      <c r="A679" s="52">
        <f t="shared" si="10"/>
        <v>671</v>
      </c>
      <c r="B679" s="52" t="s">
        <v>892</v>
      </c>
      <c r="C679" s="53" t="s">
        <v>1025</v>
      </c>
      <c r="D679" s="52" t="s">
        <v>1026</v>
      </c>
      <c r="E679" s="53" t="s">
        <v>4876</v>
      </c>
      <c r="F679" s="53" t="s">
        <v>5547</v>
      </c>
      <c r="G679" s="52">
        <v>1</v>
      </c>
    </row>
    <row r="680" spans="1:7" ht="30" customHeight="1" x14ac:dyDescent="0.65">
      <c r="A680" s="54">
        <f t="shared" si="10"/>
        <v>672</v>
      </c>
      <c r="B680" s="54" t="s">
        <v>892</v>
      </c>
      <c r="C680" s="55" t="s">
        <v>1029</v>
      </c>
      <c r="D680" s="54" t="s">
        <v>323</v>
      </c>
      <c r="E680" s="55" t="s">
        <v>4877</v>
      </c>
      <c r="F680" s="55" t="s">
        <v>5547</v>
      </c>
      <c r="G680" s="54">
        <v>1</v>
      </c>
    </row>
    <row r="681" spans="1:7" ht="30" customHeight="1" x14ac:dyDescent="0.65">
      <c r="A681" s="52">
        <f t="shared" si="10"/>
        <v>673</v>
      </c>
      <c r="B681" s="52" t="s">
        <v>892</v>
      </c>
      <c r="C681" s="53" t="s">
        <v>1034</v>
      </c>
      <c r="D681" s="52" t="s">
        <v>1037</v>
      </c>
      <c r="E681" s="53" t="s">
        <v>4878</v>
      </c>
      <c r="F681" s="53" t="s">
        <v>5547</v>
      </c>
      <c r="G681" s="52">
        <v>1</v>
      </c>
    </row>
    <row r="682" spans="1:7" ht="30" customHeight="1" x14ac:dyDescent="0.65">
      <c r="A682" s="54">
        <f t="shared" si="10"/>
        <v>674</v>
      </c>
      <c r="B682" s="54" t="s">
        <v>892</v>
      </c>
      <c r="C682" s="55" t="s">
        <v>2200</v>
      </c>
      <c r="D682" s="54" t="s">
        <v>1043</v>
      </c>
      <c r="E682" s="55" t="s">
        <v>4879</v>
      </c>
      <c r="F682" s="55" t="s">
        <v>5547</v>
      </c>
      <c r="G682" s="54">
        <v>1</v>
      </c>
    </row>
    <row r="683" spans="1:7" ht="30" customHeight="1" x14ac:dyDescent="0.65">
      <c r="A683" s="52">
        <f t="shared" si="10"/>
        <v>675</v>
      </c>
      <c r="B683" s="52" t="s">
        <v>892</v>
      </c>
      <c r="C683" s="53" t="s">
        <v>1047</v>
      </c>
      <c r="D683" s="52" t="s">
        <v>1050</v>
      </c>
      <c r="E683" s="53" t="s">
        <v>4880</v>
      </c>
      <c r="F683" s="53" t="s">
        <v>5547</v>
      </c>
      <c r="G683" s="52">
        <v>1</v>
      </c>
    </row>
    <row r="684" spans="1:7" ht="30" customHeight="1" x14ac:dyDescent="0.65">
      <c r="A684" s="54">
        <f t="shared" si="10"/>
        <v>676</v>
      </c>
      <c r="B684" s="54" t="s">
        <v>892</v>
      </c>
      <c r="C684" s="55" t="s">
        <v>1053</v>
      </c>
      <c r="D684" s="54" t="s">
        <v>1056</v>
      </c>
      <c r="E684" s="55" t="s">
        <v>4881</v>
      </c>
      <c r="F684" s="55" t="s">
        <v>5547</v>
      </c>
      <c r="G684" s="54">
        <v>1</v>
      </c>
    </row>
    <row r="685" spans="1:7" ht="30" customHeight="1" x14ac:dyDescent="0.65">
      <c r="A685" s="52">
        <f t="shared" si="10"/>
        <v>677</v>
      </c>
      <c r="B685" s="52" t="s">
        <v>892</v>
      </c>
      <c r="C685" s="53" t="s">
        <v>1059</v>
      </c>
      <c r="D685" s="52" t="s">
        <v>1062</v>
      </c>
      <c r="E685" s="53" t="s">
        <v>4882</v>
      </c>
      <c r="F685" s="53" t="s">
        <v>5547</v>
      </c>
      <c r="G685" s="52">
        <v>1</v>
      </c>
    </row>
    <row r="686" spans="1:7" ht="30" customHeight="1" x14ac:dyDescent="0.65">
      <c r="A686" s="54">
        <f t="shared" si="10"/>
        <v>678</v>
      </c>
      <c r="B686" s="54" t="s">
        <v>892</v>
      </c>
      <c r="C686" s="55" t="s">
        <v>1065</v>
      </c>
      <c r="D686" s="54" t="s">
        <v>1069</v>
      </c>
      <c r="E686" s="55" t="s">
        <v>4883</v>
      </c>
      <c r="F686" s="55" t="s">
        <v>5547</v>
      </c>
      <c r="G686" s="54">
        <v>1</v>
      </c>
    </row>
    <row r="687" spans="1:7" ht="30" customHeight="1" x14ac:dyDescent="0.65">
      <c r="A687" s="52">
        <f t="shared" si="10"/>
        <v>679</v>
      </c>
      <c r="B687" s="52" t="s">
        <v>892</v>
      </c>
      <c r="C687" s="53" t="s">
        <v>1072</v>
      </c>
      <c r="D687" s="52" t="s">
        <v>1075</v>
      </c>
      <c r="E687" s="53" t="s">
        <v>4884</v>
      </c>
      <c r="F687" s="53" t="s">
        <v>5547</v>
      </c>
      <c r="G687" s="52">
        <v>1</v>
      </c>
    </row>
    <row r="688" spans="1:7" ht="30" customHeight="1" x14ac:dyDescent="0.65">
      <c r="A688" s="54">
        <f t="shared" si="10"/>
        <v>680</v>
      </c>
      <c r="B688" s="54" t="s">
        <v>892</v>
      </c>
      <c r="C688" s="55" t="s">
        <v>1078</v>
      </c>
      <c r="D688" s="54" t="s">
        <v>1075</v>
      </c>
      <c r="E688" s="55" t="s">
        <v>4885</v>
      </c>
      <c r="F688" s="55" t="s">
        <v>5547</v>
      </c>
      <c r="G688" s="54">
        <v>1</v>
      </c>
    </row>
    <row r="689" spans="1:7" ht="30" customHeight="1" x14ac:dyDescent="0.65">
      <c r="A689" s="52">
        <f t="shared" si="10"/>
        <v>681</v>
      </c>
      <c r="B689" s="52" t="s">
        <v>892</v>
      </c>
      <c r="C689" s="53" t="s">
        <v>1082</v>
      </c>
      <c r="D689" s="52" t="s">
        <v>1084</v>
      </c>
      <c r="E689" s="53" t="s">
        <v>4886</v>
      </c>
      <c r="F689" s="53" t="s">
        <v>5547</v>
      </c>
      <c r="G689" s="52">
        <v>1</v>
      </c>
    </row>
    <row r="690" spans="1:7" ht="30" customHeight="1" x14ac:dyDescent="0.65">
      <c r="A690" s="54">
        <f t="shared" si="10"/>
        <v>682</v>
      </c>
      <c r="B690" s="54" t="s">
        <v>892</v>
      </c>
      <c r="C690" s="55" t="s">
        <v>1087</v>
      </c>
      <c r="D690" s="54" t="s">
        <v>98</v>
      </c>
      <c r="E690" s="55" t="s">
        <v>4887</v>
      </c>
      <c r="F690" s="55" t="s">
        <v>5547</v>
      </c>
      <c r="G690" s="54">
        <v>1</v>
      </c>
    </row>
    <row r="691" spans="1:7" ht="30" customHeight="1" x14ac:dyDescent="0.65">
      <c r="A691" s="52">
        <f t="shared" si="10"/>
        <v>683</v>
      </c>
      <c r="B691" s="52" t="s">
        <v>892</v>
      </c>
      <c r="C691" s="53" t="s">
        <v>1091</v>
      </c>
      <c r="D691" s="52" t="s">
        <v>1094</v>
      </c>
      <c r="E691" s="53" t="s">
        <v>4888</v>
      </c>
      <c r="F691" s="53" t="s">
        <v>5547</v>
      </c>
      <c r="G691" s="52">
        <v>1</v>
      </c>
    </row>
    <row r="692" spans="1:7" ht="30" customHeight="1" x14ac:dyDescent="0.65">
      <c r="A692" s="54">
        <f t="shared" si="10"/>
        <v>684</v>
      </c>
      <c r="B692" s="54" t="s">
        <v>892</v>
      </c>
      <c r="C692" s="55" t="s">
        <v>1097</v>
      </c>
      <c r="D692" s="54" t="s">
        <v>1050</v>
      </c>
      <c r="E692" s="55" t="s">
        <v>4889</v>
      </c>
      <c r="F692" s="55" t="s">
        <v>5547</v>
      </c>
      <c r="G692" s="54">
        <v>1</v>
      </c>
    </row>
    <row r="693" spans="1:7" ht="30" customHeight="1" x14ac:dyDescent="0.65">
      <c r="A693" s="52">
        <f t="shared" si="10"/>
        <v>685</v>
      </c>
      <c r="B693" s="52" t="s">
        <v>892</v>
      </c>
      <c r="C693" s="53" t="s">
        <v>1102</v>
      </c>
      <c r="D693" s="52" t="s">
        <v>1050</v>
      </c>
      <c r="E693" s="53" t="s">
        <v>4890</v>
      </c>
      <c r="F693" s="53" t="s">
        <v>5547</v>
      </c>
      <c r="G693" s="52">
        <v>1</v>
      </c>
    </row>
    <row r="694" spans="1:7" ht="30" customHeight="1" x14ac:dyDescent="0.65">
      <c r="A694" s="54">
        <f t="shared" si="10"/>
        <v>686</v>
      </c>
      <c r="B694" s="54" t="s">
        <v>892</v>
      </c>
      <c r="C694" s="55" t="s">
        <v>1106</v>
      </c>
      <c r="D694" s="54" t="s">
        <v>1037</v>
      </c>
      <c r="E694" s="55" t="s">
        <v>4891</v>
      </c>
      <c r="F694" s="55" t="s">
        <v>5547</v>
      </c>
      <c r="G694" s="54">
        <v>1</v>
      </c>
    </row>
    <row r="695" spans="1:7" ht="30" customHeight="1" x14ac:dyDescent="0.65">
      <c r="A695" s="52">
        <f t="shared" si="10"/>
        <v>687</v>
      </c>
      <c r="B695" s="52" t="s">
        <v>892</v>
      </c>
      <c r="C695" s="53" t="s">
        <v>1111</v>
      </c>
      <c r="D695" s="52" t="s">
        <v>1056</v>
      </c>
      <c r="E695" s="53" t="s">
        <v>4892</v>
      </c>
      <c r="F695" s="53" t="s">
        <v>5547</v>
      </c>
      <c r="G695" s="52">
        <v>1</v>
      </c>
    </row>
    <row r="696" spans="1:7" ht="30" customHeight="1" x14ac:dyDescent="0.65">
      <c r="A696" s="54">
        <f t="shared" si="10"/>
        <v>688</v>
      </c>
      <c r="B696" s="54" t="s">
        <v>892</v>
      </c>
      <c r="C696" s="55" t="s">
        <v>1114</v>
      </c>
      <c r="D696" s="54" t="s">
        <v>1050</v>
      </c>
      <c r="E696" s="55" t="s">
        <v>4893</v>
      </c>
      <c r="F696" s="55" t="s">
        <v>5547</v>
      </c>
      <c r="G696" s="54">
        <v>1</v>
      </c>
    </row>
    <row r="697" spans="1:7" ht="30" customHeight="1" x14ac:dyDescent="0.65">
      <c r="A697" s="52">
        <f t="shared" si="10"/>
        <v>689</v>
      </c>
      <c r="B697" s="52" t="s">
        <v>892</v>
      </c>
      <c r="C697" s="53" t="s">
        <v>1120</v>
      </c>
      <c r="D697" s="52" t="s">
        <v>1124</v>
      </c>
      <c r="E697" s="53" t="s">
        <v>4894</v>
      </c>
      <c r="F697" s="53" t="s">
        <v>5547</v>
      </c>
      <c r="G697" s="52">
        <v>1</v>
      </c>
    </row>
    <row r="698" spans="1:7" ht="30" customHeight="1" x14ac:dyDescent="0.65">
      <c r="A698" s="54">
        <f t="shared" si="10"/>
        <v>690</v>
      </c>
      <c r="B698" s="54" t="s">
        <v>892</v>
      </c>
      <c r="C698" s="55" t="s">
        <v>1127</v>
      </c>
      <c r="D698" s="54" t="s">
        <v>1037</v>
      </c>
      <c r="E698" s="55" t="s">
        <v>4895</v>
      </c>
      <c r="F698" s="55" t="s">
        <v>5547</v>
      </c>
      <c r="G698" s="54">
        <v>1</v>
      </c>
    </row>
    <row r="699" spans="1:7" ht="30" customHeight="1" x14ac:dyDescent="0.65">
      <c r="A699" s="52">
        <f t="shared" si="10"/>
        <v>691</v>
      </c>
      <c r="B699" s="52" t="s">
        <v>892</v>
      </c>
      <c r="C699" s="53" t="s">
        <v>1131</v>
      </c>
      <c r="D699" s="52" t="s">
        <v>1133</v>
      </c>
      <c r="E699" s="53" t="s">
        <v>4896</v>
      </c>
      <c r="F699" s="53" t="s">
        <v>5547</v>
      </c>
      <c r="G699" s="52">
        <v>1</v>
      </c>
    </row>
    <row r="700" spans="1:7" ht="30" customHeight="1" x14ac:dyDescent="0.65">
      <c r="A700" s="54">
        <f t="shared" si="10"/>
        <v>692</v>
      </c>
      <c r="B700" s="54" t="s">
        <v>892</v>
      </c>
      <c r="C700" s="55" t="s">
        <v>1136</v>
      </c>
      <c r="D700" s="54" t="s">
        <v>1138</v>
      </c>
      <c r="E700" s="55" t="s">
        <v>4897</v>
      </c>
      <c r="F700" s="55" t="s">
        <v>5547</v>
      </c>
      <c r="G700" s="54">
        <v>1</v>
      </c>
    </row>
    <row r="701" spans="1:7" ht="30" customHeight="1" x14ac:dyDescent="0.65">
      <c r="A701" s="52">
        <f t="shared" si="10"/>
        <v>693</v>
      </c>
      <c r="B701" s="52" t="s">
        <v>892</v>
      </c>
      <c r="C701" s="53" t="s">
        <v>1142</v>
      </c>
      <c r="D701" s="52" t="s">
        <v>1146</v>
      </c>
      <c r="E701" s="53" t="s">
        <v>4898</v>
      </c>
      <c r="F701" s="53" t="s">
        <v>5547</v>
      </c>
      <c r="G701" s="52">
        <v>1</v>
      </c>
    </row>
    <row r="702" spans="1:7" ht="30" customHeight="1" x14ac:dyDescent="0.65">
      <c r="A702" s="54">
        <f t="shared" si="10"/>
        <v>694</v>
      </c>
      <c r="B702" s="54" t="s">
        <v>892</v>
      </c>
      <c r="C702" s="55" t="s">
        <v>1149</v>
      </c>
      <c r="D702" s="54" t="s">
        <v>1153</v>
      </c>
      <c r="E702" s="55" t="s">
        <v>4899</v>
      </c>
      <c r="F702" s="55" t="s">
        <v>5547</v>
      </c>
      <c r="G702" s="54">
        <v>1</v>
      </c>
    </row>
    <row r="703" spans="1:7" ht="30" customHeight="1" x14ac:dyDescent="0.65">
      <c r="A703" s="52">
        <f t="shared" si="10"/>
        <v>695</v>
      </c>
      <c r="B703" s="52" t="s">
        <v>892</v>
      </c>
      <c r="C703" s="53" t="s">
        <v>1156</v>
      </c>
      <c r="D703" s="52" t="s">
        <v>1160</v>
      </c>
      <c r="E703" s="53" t="s">
        <v>4900</v>
      </c>
      <c r="F703" s="53" t="s">
        <v>5547</v>
      </c>
      <c r="G703" s="52">
        <v>1</v>
      </c>
    </row>
    <row r="704" spans="1:7" ht="30" customHeight="1" x14ac:dyDescent="0.65">
      <c r="A704" s="54">
        <f t="shared" si="10"/>
        <v>696</v>
      </c>
      <c r="B704" s="54" t="s">
        <v>892</v>
      </c>
      <c r="C704" s="55" t="s">
        <v>1163</v>
      </c>
      <c r="D704" s="54" t="s">
        <v>1165</v>
      </c>
      <c r="E704" s="55" t="s">
        <v>4901</v>
      </c>
      <c r="F704" s="55" t="s">
        <v>5547</v>
      </c>
      <c r="G704" s="54">
        <v>1</v>
      </c>
    </row>
    <row r="705" spans="1:7" ht="30" customHeight="1" x14ac:dyDescent="0.65">
      <c r="A705" s="52">
        <f t="shared" si="10"/>
        <v>697</v>
      </c>
      <c r="B705" s="52" t="s">
        <v>892</v>
      </c>
      <c r="C705" s="53" t="s">
        <v>1168</v>
      </c>
      <c r="D705" s="52" t="s">
        <v>1169</v>
      </c>
      <c r="E705" s="53" t="s">
        <v>4902</v>
      </c>
      <c r="F705" s="53" t="s">
        <v>5547</v>
      </c>
      <c r="G705" s="52">
        <v>1</v>
      </c>
    </row>
    <row r="706" spans="1:7" ht="30" customHeight="1" x14ac:dyDescent="0.65">
      <c r="A706" s="54">
        <f t="shared" si="10"/>
        <v>698</v>
      </c>
      <c r="B706" s="54" t="s">
        <v>892</v>
      </c>
      <c r="C706" s="55" t="s">
        <v>1172</v>
      </c>
      <c r="D706" s="54" t="s">
        <v>1160</v>
      </c>
      <c r="E706" s="55" t="s">
        <v>4903</v>
      </c>
      <c r="F706" s="55" t="s">
        <v>5547</v>
      </c>
      <c r="G706" s="54">
        <v>1</v>
      </c>
    </row>
    <row r="707" spans="1:7" ht="30" customHeight="1" x14ac:dyDescent="0.65">
      <c r="A707" s="52">
        <f t="shared" si="10"/>
        <v>699</v>
      </c>
      <c r="B707" s="52" t="s">
        <v>892</v>
      </c>
      <c r="C707" s="53" t="s">
        <v>1177</v>
      </c>
      <c r="D707" s="52" t="s">
        <v>1165</v>
      </c>
      <c r="E707" s="53" t="s">
        <v>4904</v>
      </c>
      <c r="F707" s="53" t="s">
        <v>5547</v>
      </c>
      <c r="G707" s="52">
        <v>1</v>
      </c>
    </row>
    <row r="708" spans="1:7" ht="30" customHeight="1" x14ac:dyDescent="0.65">
      <c r="A708" s="54">
        <f t="shared" si="10"/>
        <v>700</v>
      </c>
      <c r="B708" s="54" t="s">
        <v>892</v>
      </c>
      <c r="C708" s="55" t="s">
        <v>1181</v>
      </c>
      <c r="D708" s="54" t="s">
        <v>1182</v>
      </c>
      <c r="E708" s="55" t="s">
        <v>4905</v>
      </c>
      <c r="F708" s="55" t="s">
        <v>5547</v>
      </c>
      <c r="G708" s="54">
        <v>1</v>
      </c>
    </row>
    <row r="709" spans="1:7" ht="30" customHeight="1" x14ac:dyDescent="0.65">
      <c r="A709" s="52">
        <f t="shared" si="10"/>
        <v>701</v>
      </c>
      <c r="B709" s="52" t="s">
        <v>892</v>
      </c>
      <c r="C709" s="53" t="s">
        <v>1185</v>
      </c>
      <c r="D709" s="52" t="s">
        <v>1188</v>
      </c>
      <c r="E709" s="53" t="s">
        <v>4906</v>
      </c>
      <c r="F709" s="53" t="s">
        <v>5547</v>
      </c>
      <c r="G709" s="52">
        <v>1</v>
      </c>
    </row>
    <row r="710" spans="1:7" ht="30" customHeight="1" x14ac:dyDescent="0.65">
      <c r="A710" s="54">
        <f t="shared" si="10"/>
        <v>702</v>
      </c>
      <c r="B710" s="54" t="s">
        <v>892</v>
      </c>
      <c r="C710" s="55" t="s">
        <v>1191</v>
      </c>
      <c r="D710" s="54" t="s">
        <v>1192</v>
      </c>
      <c r="E710" s="55" t="s">
        <v>4907</v>
      </c>
      <c r="F710" s="55" t="s">
        <v>5547</v>
      </c>
      <c r="G710" s="54">
        <v>1</v>
      </c>
    </row>
    <row r="711" spans="1:7" ht="30" customHeight="1" x14ac:dyDescent="0.65">
      <c r="A711" s="52">
        <f t="shared" si="10"/>
        <v>703</v>
      </c>
      <c r="B711" s="52" t="s">
        <v>892</v>
      </c>
      <c r="C711" s="53" t="s">
        <v>1195</v>
      </c>
      <c r="D711" s="52" t="s">
        <v>1199</v>
      </c>
      <c r="E711" s="53" t="s">
        <v>4908</v>
      </c>
      <c r="F711" s="53" t="s">
        <v>5547</v>
      </c>
      <c r="G711" s="52">
        <v>1</v>
      </c>
    </row>
    <row r="712" spans="1:7" ht="30" customHeight="1" x14ac:dyDescent="0.65">
      <c r="A712" s="54">
        <f t="shared" si="10"/>
        <v>704</v>
      </c>
      <c r="B712" s="54" t="s">
        <v>892</v>
      </c>
      <c r="C712" s="55" t="s">
        <v>1202</v>
      </c>
      <c r="D712" s="54" t="s">
        <v>1204</v>
      </c>
      <c r="E712" s="55" t="s">
        <v>4909</v>
      </c>
      <c r="F712" s="55" t="s">
        <v>5547</v>
      </c>
      <c r="G712" s="54">
        <v>1</v>
      </c>
    </row>
    <row r="713" spans="1:7" ht="30" customHeight="1" x14ac:dyDescent="0.65">
      <c r="A713" s="52">
        <f t="shared" si="10"/>
        <v>705</v>
      </c>
      <c r="B713" s="52" t="s">
        <v>892</v>
      </c>
      <c r="C713" s="53" t="s">
        <v>1207</v>
      </c>
      <c r="D713" s="52" t="s">
        <v>1199</v>
      </c>
      <c r="E713" s="53" t="s">
        <v>4910</v>
      </c>
      <c r="F713" s="53" t="s">
        <v>5547</v>
      </c>
      <c r="G713" s="52">
        <v>1</v>
      </c>
    </row>
    <row r="714" spans="1:7" ht="30" customHeight="1" x14ac:dyDescent="0.65">
      <c r="A714" s="54">
        <f t="shared" si="10"/>
        <v>706</v>
      </c>
      <c r="B714" s="54" t="s">
        <v>892</v>
      </c>
      <c r="C714" s="55" t="s">
        <v>1213</v>
      </c>
      <c r="D714" s="54" t="s">
        <v>1216</v>
      </c>
      <c r="E714" s="55" t="s">
        <v>4911</v>
      </c>
      <c r="F714" s="55" t="s">
        <v>5547</v>
      </c>
      <c r="G714" s="54">
        <v>1</v>
      </c>
    </row>
    <row r="715" spans="1:7" ht="30" customHeight="1" x14ac:dyDescent="0.65">
      <c r="A715" s="52">
        <f t="shared" ref="A715:A778" si="11">A714+1</f>
        <v>707</v>
      </c>
      <c r="B715" s="52" t="s">
        <v>892</v>
      </c>
      <c r="C715" s="53" t="s">
        <v>1219</v>
      </c>
      <c r="D715" s="52" t="s">
        <v>1222</v>
      </c>
      <c r="E715" s="53" t="s">
        <v>4912</v>
      </c>
      <c r="F715" s="53" t="s">
        <v>5547</v>
      </c>
      <c r="G715" s="52">
        <v>1</v>
      </c>
    </row>
    <row r="716" spans="1:7" ht="30" customHeight="1" x14ac:dyDescent="0.65">
      <c r="A716" s="54">
        <f t="shared" si="11"/>
        <v>708</v>
      </c>
      <c r="B716" s="54" t="s">
        <v>892</v>
      </c>
      <c r="C716" s="55" t="s">
        <v>1225</v>
      </c>
      <c r="D716" s="54" t="s">
        <v>1227</v>
      </c>
      <c r="E716" s="55" t="s">
        <v>4913</v>
      </c>
      <c r="F716" s="55" t="s">
        <v>5547</v>
      </c>
      <c r="G716" s="54">
        <v>1</v>
      </c>
    </row>
    <row r="717" spans="1:7" ht="30" customHeight="1" x14ac:dyDescent="0.65">
      <c r="A717" s="52">
        <f t="shared" si="11"/>
        <v>709</v>
      </c>
      <c r="B717" s="52" t="s">
        <v>892</v>
      </c>
      <c r="C717" s="53" t="s">
        <v>1230</v>
      </c>
      <c r="D717" s="52" t="s">
        <v>1233</v>
      </c>
      <c r="E717" s="53" t="s">
        <v>4914</v>
      </c>
      <c r="F717" s="53" t="s">
        <v>5547</v>
      </c>
      <c r="G717" s="52">
        <v>1</v>
      </c>
    </row>
    <row r="718" spans="1:7" ht="30" customHeight="1" x14ac:dyDescent="0.65">
      <c r="A718" s="54">
        <f t="shared" si="11"/>
        <v>710</v>
      </c>
      <c r="B718" s="54" t="s">
        <v>892</v>
      </c>
      <c r="C718" s="55" t="s">
        <v>1236</v>
      </c>
      <c r="D718" s="54" t="s">
        <v>1241</v>
      </c>
      <c r="E718" s="55" t="s">
        <v>4915</v>
      </c>
      <c r="F718" s="55" t="s">
        <v>5547</v>
      </c>
      <c r="G718" s="54">
        <v>1</v>
      </c>
    </row>
    <row r="719" spans="1:7" ht="30" customHeight="1" x14ac:dyDescent="0.65">
      <c r="A719" s="52">
        <f t="shared" si="11"/>
        <v>711</v>
      </c>
      <c r="B719" s="52" t="s">
        <v>892</v>
      </c>
      <c r="C719" s="53" t="s">
        <v>1244</v>
      </c>
      <c r="D719" s="52" t="s">
        <v>1248</v>
      </c>
      <c r="E719" s="53" t="s">
        <v>4916</v>
      </c>
      <c r="F719" s="53" t="s">
        <v>5547</v>
      </c>
      <c r="G719" s="52">
        <v>1</v>
      </c>
    </row>
    <row r="720" spans="1:7" ht="30" customHeight="1" x14ac:dyDescent="0.65">
      <c r="A720" s="54">
        <f t="shared" si="11"/>
        <v>712</v>
      </c>
      <c r="B720" s="54" t="s">
        <v>892</v>
      </c>
      <c r="C720" s="55" t="s">
        <v>1251</v>
      </c>
      <c r="D720" s="54" t="s">
        <v>1254</v>
      </c>
      <c r="E720" s="55" t="s">
        <v>4917</v>
      </c>
      <c r="F720" s="55" t="s">
        <v>5547</v>
      </c>
      <c r="G720" s="54">
        <v>1</v>
      </c>
    </row>
    <row r="721" spans="1:7" ht="30" customHeight="1" x14ac:dyDescent="0.65">
      <c r="A721" s="52">
        <f t="shared" si="11"/>
        <v>713</v>
      </c>
      <c r="B721" s="52" t="s">
        <v>892</v>
      </c>
      <c r="C721" s="53" t="s">
        <v>1257</v>
      </c>
      <c r="D721" s="52" t="s">
        <v>1248</v>
      </c>
      <c r="E721" s="53" t="s">
        <v>4918</v>
      </c>
      <c r="F721" s="53" t="s">
        <v>5547</v>
      </c>
      <c r="G721" s="52">
        <v>1</v>
      </c>
    </row>
    <row r="722" spans="1:7" ht="30" customHeight="1" x14ac:dyDescent="0.65">
      <c r="A722" s="54">
        <f t="shared" si="11"/>
        <v>714</v>
      </c>
      <c r="B722" s="54" t="s">
        <v>892</v>
      </c>
      <c r="C722" s="55" t="s">
        <v>1264</v>
      </c>
      <c r="D722" s="54" t="s">
        <v>1269</v>
      </c>
      <c r="E722" s="55" t="s">
        <v>4919</v>
      </c>
      <c r="F722" s="55" t="s">
        <v>5547</v>
      </c>
      <c r="G722" s="54">
        <v>1</v>
      </c>
    </row>
    <row r="723" spans="1:7" ht="30" customHeight="1" x14ac:dyDescent="0.65">
      <c r="A723" s="52">
        <f t="shared" si="11"/>
        <v>715</v>
      </c>
      <c r="B723" s="52" t="s">
        <v>892</v>
      </c>
      <c r="C723" s="53" t="s">
        <v>1272</v>
      </c>
      <c r="D723" s="52" t="s">
        <v>1248</v>
      </c>
      <c r="E723" s="53" t="s">
        <v>4920</v>
      </c>
      <c r="F723" s="53" t="s">
        <v>5547</v>
      </c>
      <c r="G723" s="52">
        <v>1</v>
      </c>
    </row>
    <row r="724" spans="1:7" ht="30" customHeight="1" x14ac:dyDescent="0.65">
      <c r="A724" s="54">
        <f t="shared" si="11"/>
        <v>716</v>
      </c>
      <c r="B724" s="54" t="s">
        <v>892</v>
      </c>
      <c r="C724" s="55" t="s">
        <v>1276</v>
      </c>
      <c r="D724" s="54" t="s">
        <v>1233</v>
      </c>
      <c r="E724" s="55" t="s">
        <v>4921</v>
      </c>
      <c r="F724" s="55" t="s">
        <v>5547</v>
      </c>
      <c r="G724" s="54">
        <v>1</v>
      </c>
    </row>
    <row r="725" spans="1:7" ht="30" customHeight="1" x14ac:dyDescent="0.65">
      <c r="A725" s="52">
        <f t="shared" si="11"/>
        <v>717</v>
      </c>
      <c r="B725" s="52" t="s">
        <v>892</v>
      </c>
      <c r="C725" s="53" t="s">
        <v>1281</v>
      </c>
      <c r="D725" s="52" t="s">
        <v>1285</v>
      </c>
      <c r="E725" s="53" t="s">
        <v>4922</v>
      </c>
      <c r="F725" s="53" t="s">
        <v>5547</v>
      </c>
      <c r="G725" s="52">
        <v>1</v>
      </c>
    </row>
    <row r="726" spans="1:7" ht="30" customHeight="1" x14ac:dyDescent="0.65">
      <c r="A726" s="54">
        <f t="shared" si="11"/>
        <v>718</v>
      </c>
      <c r="B726" s="54" t="s">
        <v>892</v>
      </c>
      <c r="C726" s="55" t="s">
        <v>1288</v>
      </c>
      <c r="D726" s="54" t="s">
        <v>1291</v>
      </c>
      <c r="E726" s="55" t="s">
        <v>4923</v>
      </c>
      <c r="F726" s="55" t="s">
        <v>5547</v>
      </c>
      <c r="G726" s="54">
        <v>1</v>
      </c>
    </row>
    <row r="727" spans="1:7" ht="30" customHeight="1" x14ac:dyDescent="0.65">
      <c r="A727" s="52">
        <f t="shared" si="11"/>
        <v>719</v>
      </c>
      <c r="B727" s="52" t="s">
        <v>892</v>
      </c>
      <c r="C727" s="53" t="s">
        <v>1294</v>
      </c>
      <c r="D727" s="52" t="s">
        <v>1296</v>
      </c>
      <c r="E727" s="53" t="s">
        <v>4924</v>
      </c>
      <c r="F727" s="53" t="s">
        <v>5547</v>
      </c>
      <c r="G727" s="52">
        <v>1</v>
      </c>
    </row>
    <row r="728" spans="1:7" ht="30" customHeight="1" x14ac:dyDescent="0.65">
      <c r="A728" s="54">
        <f t="shared" si="11"/>
        <v>720</v>
      </c>
      <c r="B728" s="54" t="s">
        <v>892</v>
      </c>
      <c r="C728" s="55" t="s">
        <v>1299</v>
      </c>
      <c r="D728" s="54" t="s">
        <v>1303</v>
      </c>
      <c r="E728" s="55" t="s">
        <v>4925</v>
      </c>
      <c r="F728" s="55" t="s">
        <v>5547</v>
      </c>
      <c r="G728" s="54">
        <v>1</v>
      </c>
    </row>
    <row r="729" spans="1:7" ht="30" customHeight="1" x14ac:dyDescent="0.65">
      <c r="A729" s="52">
        <f t="shared" si="11"/>
        <v>721</v>
      </c>
      <c r="B729" s="52" t="s">
        <v>892</v>
      </c>
      <c r="C729" s="53" t="s">
        <v>1306</v>
      </c>
      <c r="D729" s="52" t="s">
        <v>1254</v>
      </c>
      <c r="E729" s="53" t="s">
        <v>4926</v>
      </c>
      <c r="F729" s="53" t="s">
        <v>5547</v>
      </c>
      <c r="G729" s="52">
        <v>1</v>
      </c>
    </row>
    <row r="730" spans="1:7" ht="30" customHeight="1" x14ac:dyDescent="0.65">
      <c r="A730" s="54">
        <f t="shared" si="11"/>
        <v>722</v>
      </c>
      <c r="B730" s="54" t="s">
        <v>892</v>
      </c>
      <c r="C730" s="55" t="s">
        <v>1311</v>
      </c>
      <c r="D730" s="54" t="s">
        <v>1314</v>
      </c>
      <c r="E730" s="55" t="s">
        <v>4927</v>
      </c>
      <c r="F730" s="55" t="s">
        <v>5547</v>
      </c>
      <c r="G730" s="54">
        <v>1</v>
      </c>
    </row>
    <row r="731" spans="1:7" ht="30" customHeight="1" x14ac:dyDescent="0.65">
      <c r="A731" s="52">
        <f t="shared" si="11"/>
        <v>723</v>
      </c>
      <c r="B731" s="52" t="s">
        <v>892</v>
      </c>
      <c r="C731" s="53" t="s">
        <v>1316</v>
      </c>
      <c r="D731" s="52" t="s">
        <v>1248</v>
      </c>
      <c r="E731" s="53" t="s">
        <v>4928</v>
      </c>
      <c r="F731" s="53" t="s">
        <v>5547</v>
      </c>
      <c r="G731" s="52">
        <v>1</v>
      </c>
    </row>
    <row r="732" spans="1:7" ht="30" customHeight="1" x14ac:dyDescent="0.65">
      <c r="A732" s="54">
        <f t="shared" si="11"/>
        <v>724</v>
      </c>
      <c r="B732" s="54" t="s">
        <v>892</v>
      </c>
      <c r="C732" s="55" t="s">
        <v>1320</v>
      </c>
      <c r="D732" s="54" t="s">
        <v>1321</v>
      </c>
      <c r="E732" s="55" t="s">
        <v>4929</v>
      </c>
      <c r="F732" s="55" t="s">
        <v>5547</v>
      </c>
      <c r="G732" s="54">
        <v>1</v>
      </c>
    </row>
    <row r="733" spans="1:7" ht="30" customHeight="1" x14ac:dyDescent="0.65">
      <c r="A733" s="52">
        <f t="shared" si="11"/>
        <v>725</v>
      </c>
      <c r="B733" s="52" t="s">
        <v>892</v>
      </c>
      <c r="C733" s="53" t="s">
        <v>1324</v>
      </c>
      <c r="D733" s="52" t="s">
        <v>1325</v>
      </c>
      <c r="E733" s="53" t="s">
        <v>4930</v>
      </c>
      <c r="F733" s="53" t="s">
        <v>5547</v>
      </c>
      <c r="G733" s="52">
        <v>1</v>
      </c>
    </row>
    <row r="734" spans="1:7" ht="30" customHeight="1" x14ac:dyDescent="0.65">
      <c r="A734" s="54">
        <f t="shared" si="11"/>
        <v>726</v>
      </c>
      <c r="B734" s="54" t="s">
        <v>892</v>
      </c>
      <c r="C734" s="55" t="s">
        <v>1328</v>
      </c>
      <c r="D734" s="54" t="s">
        <v>1331</v>
      </c>
      <c r="E734" s="55" t="s">
        <v>4931</v>
      </c>
      <c r="F734" s="55" t="s">
        <v>5547</v>
      </c>
      <c r="G734" s="54">
        <v>1</v>
      </c>
    </row>
    <row r="735" spans="1:7" ht="30" customHeight="1" x14ac:dyDescent="0.65">
      <c r="A735" s="52">
        <f t="shared" si="11"/>
        <v>727</v>
      </c>
      <c r="B735" s="52" t="s">
        <v>892</v>
      </c>
      <c r="C735" s="53" t="s">
        <v>1334</v>
      </c>
      <c r="D735" s="52" t="s">
        <v>1233</v>
      </c>
      <c r="E735" s="53" t="s">
        <v>4932</v>
      </c>
      <c r="F735" s="53" t="s">
        <v>5547</v>
      </c>
      <c r="G735" s="52">
        <v>1</v>
      </c>
    </row>
    <row r="736" spans="1:7" ht="30" customHeight="1" x14ac:dyDescent="0.65">
      <c r="A736" s="54">
        <f t="shared" si="11"/>
        <v>728</v>
      </c>
      <c r="B736" s="54" t="s">
        <v>892</v>
      </c>
      <c r="C736" s="55" t="s">
        <v>1339</v>
      </c>
      <c r="D736" s="54" t="s">
        <v>5667</v>
      </c>
      <c r="E736" s="55" t="s">
        <v>4933</v>
      </c>
      <c r="F736" s="55" t="s">
        <v>5547</v>
      </c>
      <c r="G736" s="54">
        <v>1</v>
      </c>
    </row>
    <row r="737" spans="1:7" ht="30" customHeight="1" x14ac:dyDescent="0.65">
      <c r="A737" s="52">
        <f t="shared" si="11"/>
        <v>729</v>
      </c>
      <c r="B737" s="52" t="s">
        <v>892</v>
      </c>
      <c r="C737" s="53" t="s">
        <v>1346</v>
      </c>
      <c r="D737" s="52" t="s">
        <v>1291</v>
      </c>
      <c r="E737" s="53" t="s">
        <v>4934</v>
      </c>
      <c r="F737" s="53" t="s">
        <v>5547</v>
      </c>
      <c r="G737" s="52">
        <v>1</v>
      </c>
    </row>
    <row r="738" spans="1:7" ht="30" customHeight="1" x14ac:dyDescent="0.65">
      <c r="A738" s="54">
        <f t="shared" si="11"/>
        <v>730</v>
      </c>
      <c r="B738" s="54" t="s">
        <v>892</v>
      </c>
      <c r="C738" s="55" t="s">
        <v>1351</v>
      </c>
      <c r="D738" s="54" t="s">
        <v>1355</v>
      </c>
      <c r="E738" s="55" t="s">
        <v>4935</v>
      </c>
      <c r="F738" s="55" t="s">
        <v>5547</v>
      </c>
      <c r="G738" s="54">
        <v>1</v>
      </c>
    </row>
    <row r="739" spans="1:7" ht="30" customHeight="1" x14ac:dyDescent="0.65">
      <c r="A739" s="52">
        <f t="shared" si="11"/>
        <v>731</v>
      </c>
      <c r="B739" s="52" t="s">
        <v>892</v>
      </c>
      <c r="C739" s="53" t="s">
        <v>1358</v>
      </c>
      <c r="D739" s="52" t="s">
        <v>1362</v>
      </c>
      <c r="E739" s="53" t="s">
        <v>4936</v>
      </c>
      <c r="F739" s="53" t="s">
        <v>5547</v>
      </c>
      <c r="G739" s="52">
        <v>1</v>
      </c>
    </row>
    <row r="740" spans="1:7" ht="30" customHeight="1" x14ac:dyDescent="0.65">
      <c r="A740" s="54">
        <f t="shared" si="11"/>
        <v>732</v>
      </c>
      <c r="B740" s="54" t="s">
        <v>892</v>
      </c>
      <c r="C740" s="55" t="s">
        <v>1365</v>
      </c>
      <c r="D740" s="54" t="s">
        <v>1367</v>
      </c>
      <c r="E740" s="55" t="s">
        <v>4937</v>
      </c>
      <c r="F740" s="55" t="s">
        <v>5547</v>
      </c>
      <c r="G740" s="54">
        <v>1</v>
      </c>
    </row>
    <row r="741" spans="1:7" ht="30" customHeight="1" x14ac:dyDescent="0.65">
      <c r="A741" s="52">
        <f t="shared" si="11"/>
        <v>733</v>
      </c>
      <c r="B741" s="52" t="s">
        <v>892</v>
      </c>
      <c r="C741" s="53" t="s">
        <v>1370</v>
      </c>
      <c r="D741" s="52" t="s">
        <v>1303</v>
      </c>
      <c r="E741" s="53" t="s">
        <v>4938</v>
      </c>
      <c r="F741" s="53" t="s">
        <v>5547</v>
      </c>
      <c r="G741" s="52">
        <v>1</v>
      </c>
    </row>
    <row r="742" spans="1:7" ht="30" customHeight="1" x14ac:dyDescent="0.65">
      <c r="A742" s="54">
        <f t="shared" si="11"/>
        <v>734</v>
      </c>
      <c r="B742" s="54" t="s">
        <v>892</v>
      </c>
      <c r="C742" s="55" t="s">
        <v>1377</v>
      </c>
      <c r="D742" s="54" t="s">
        <v>1233</v>
      </c>
      <c r="E742" s="55" t="s">
        <v>4939</v>
      </c>
      <c r="F742" s="55" t="s">
        <v>5547</v>
      </c>
      <c r="G742" s="54">
        <v>1</v>
      </c>
    </row>
    <row r="743" spans="1:7" ht="30" customHeight="1" x14ac:dyDescent="0.65">
      <c r="A743" s="52">
        <f t="shared" si="11"/>
        <v>735</v>
      </c>
      <c r="B743" s="52" t="s">
        <v>892</v>
      </c>
      <c r="C743" s="53" t="s">
        <v>1381</v>
      </c>
      <c r="D743" s="52" t="s">
        <v>1233</v>
      </c>
      <c r="E743" s="53" t="s">
        <v>4940</v>
      </c>
      <c r="F743" s="53" t="s">
        <v>5547</v>
      </c>
      <c r="G743" s="52">
        <v>1</v>
      </c>
    </row>
    <row r="744" spans="1:7" ht="30" customHeight="1" x14ac:dyDescent="0.65">
      <c r="A744" s="54">
        <f t="shared" si="11"/>
        <v>736</v>
      </c>
      <c r="B744" s="54" t="s">
        <v>892</v>
      </c>
      <c r="C744" s="55" t="s">
        <v>1387</v>
      </c>
      <c r="D744" s="54" t="s">
        <v>1389</v>
      </c>
      <c r="E744" s="55" t="s">
        <v>4941</v>
      </c>
      <c r="F744" s="55" t="s">
        <v>5547</v>
      </c>
      <c r="G744" s="54">
        <v>1</v>
      </c>
    </row>
    <row r="745" spans="1:7" ht="30" customHeight="1" x14ac:dyDescent="0.65">
      <c r="A745" s="52">
        <f t="shared" si="11"/>
        <v>737</v>
      </c>
      <c r="B745" s="52" t="s">
        <v>892</v>
      </c>
      <c r="C745" s="53" t="s">
        <v>1392</v>
      </c>
      <c r="D745" s="52" t="s">
        <v>1269</v>
      </c>
      <c r="E745" s="53" t="s">
        <v>4942</v>
      </c>
      <c r="F745" s="53" t="s">
        <v>5547</v>
      </c>
      <c r="G745" s="52">
        <v>1</v>
      </c>
    </row>
    <row r="746" spans="1:7" ht="30" customHeight="1" x14ac:dyDescent="0.65">
      <c r="A746" s="54">
        <f t="shared" si="11"/>
        <v>738</v>
      </c>
      <c r="B746" s="54" t="s">
        <v>892</v>
      </c>
      <c r="C746" s="55" t="s">
        <v>1397</v>
      </c>
      <c r="D746" s="54" t="s">
        <v>1285</v>
      </c>
      <c r="E746" s="55" t="s">
        <v>4943</v>
      </c>
      <c r="F746" s="55" t="s">
        <v>5547</v>
      </c>
      <c r="G746" s="54">
        <v>1</v>
      </c>
    </row>
    <row r="747" spans="1:7" ht="30" customHeight="1" x14ac:dyDescent="0.65">
      <c r="A747" s="52">
        <f t="shared" si="11"/>
        <v>739</v>
      </c>
      <c r="B747" s="52" t="s">
        <v>892</v>
      </c>
      <c r="C747" s="53" t="s">
        <v>1400</v>
      </c>
      <c r="D747" s="52" t="s">
        <v>1403</v>
      </c>
      <c r="E747" s="53" t="s">
        <v>4944</v>
      </c>
      <c r="F747" s="53" t="s">
        <v>5547</v>
      </c>
      <c r="G747" s="52">
        <v>1</v>
      </c>
    </row>
    <row r="748" spans="1:7" ht="30" customHeight="1" x14ac:dyDescent="0.65">
      <c r="A748" s="54">
        <f t="shared" si="11"/>
        <v>740</v>
      </c>
      <c r="B748" s="54" t="s">
        <v>892</v>
      </c>
      <c r="C748" s="55" t="s">
        <v>1406</v>
      </c>
      <c r="D748" s="54" t="s">
        <v>1296</v>
      </c>
      <c r="E748" s="55" t="s">
        <v>4945</v>
      </c>
      <c r="F748" s="55" t="s">
        <v>5547</v>
      </c>
      <c r="G748" s="54">
        <v>1</v>
      </c>
    </row>
    <row r="749" spans="1:7" ht="30" customHeight="1" x14ac:dyDescent="0.65">
      <c r="A749" s="52">
        <f t="shared" si="11"/>
        <v>741</v>
      </c>
      <c r="B749" s="52" t="s">
        <v>892</v>
      </c>
      <c r="C749" s="53" t="s">
        <v>1411</v>
      </c>
      <c r="D749" s="52" t="s">
        <v>1241</v>
      </c>
      <c r="E749" s="53" t="s">
        <v>4946</v>
      </c>
      <c r="F749" s="53" t="s">
        <v>5547</v>
      </c>
      <c r="G749" s="52">
        <v>1</v>
      </c>
    </row>
    <row r="750" spans="1:7" ht="30" customHeight="1" x14ac:dyDescent="0.65">
      <c r="A750" s="54">
        <f t="shared" si="11"/>
        <v>742</v>
      </c>
      <c r="B750" s="54" t="s">
        <v>892</v>
      </c>
      <c r="C750" s="55" t="s">
        <v>1413</v>
      </c>
      <c r="D750" s="54" t="s">
        <v>1241</v>
      </c>
      <c r="E750" s="55" t="s">
        <v>4947</v>
      </c>
      <c r="F750" s="55" t="s">
        <v>5547</v>
      </c>
      <c r="G750" s="54">
        <v>1</v>
      </c>
    </row>
    <row r="751" spans="1:7" ht="30" customHeight="1" x14ac:dyDescent="0.65">
      <c r="A751" s="52">
        <f t="shared" si="11"/>
        <v>743</v>
      </c>
      <c r="B751" s="52" t="s">
        <v>892</v>
      </c>
      <c r="C751" s="53" t="s">
        <v>3261</v>
      </c>
      <c r="D751" s="52" t="s">
        <v>892</v>
      </c>
      <c r="E751" s="53" t="s">
        <v>4948</v>
      </c>
      <c r="F751" s="53" t="s">
        <v>5547</v>
      </c>
      <c r="G751" s="52">
        <v>1</v>
      </c>
    </row>
    <row r="752" spans="1:7" ht="30" customHeight="1" x14ac:dyDescent="0.65">
      <c r="A752" s="54">
        <f t="shared" si="11"/>
        <v>744</v>
      </c>
      <c r="B752" s="54" t="s">
        <v>892</v>
      </c>
      <c r="C752" s="55" t="s">
        <v>4182</v>
      </c>
      <c r="D752" s="54" t="s">
        <v>892</v>
      </c>
      <c r="E752" s="55" t="s">
        <v>4949</v>
      </c>
      <c r="F752" s="55" t="s">
        <v>5547</v>
      </c>
      <c r="G752" s="54">
        <v>1</v>
      </c>
    </row>
    <row r="753" spans="1:7" ht="30" customHeight="1" x14ac:dyDescent="0.65">
      <c r="A753" s="52">
        <f t="shared" si="11"/>
        <v>745</v>
      </c>
      <c r="B753" s="52" t="s">
        <v>892</v>
      </c>
      <c r="C753" s="53" t="s">
        <v>342</v>
      </c>
      <c r="D753" s="52" t="s">
        <v>644</v>
      </c>
      <c r="E753" s="53" t="s">
        <v>4710</v>
      </c>
      <c r="F753" s="53" t="s">
        <v>5547</v>
      </c>
      <c r="G753" s="52">
        <v>1</v>
      </c>
    </row>
    <row r="754" spans="1:7" ht="30" customHeight="1" x14ac:dyDescent="0.65">
      <c r="A754" s="54">
        <f t="shared" si="11"/>
        <v>746</v>
      </c>
      <c r="B754" s="54" t="s">
        <v>892</v>
      </c>
      <c r="C754" s="55" t="s">
        <v>1431</v>
      </c>
      <c r="D754" s="54" t="s">
        <v>892</v>
      </c>
      <c r="E754" s="55" t="s">
        <v>4950</v>
      </c>
      <c r="F754" s="55" t="s">
        <v>5547</v>
      </c>
      <c r="G754" s="54">
        <v>1</v>
      </c>
    </row>
    <row r="755" spans="1:7" ht="30" customHeight="1" x14ac:dyDescent="0.65">
      <c r="A755" s="52">
        <f t="shared" si="11"/>
        <v>747</v>
      </c>
      <c r="B755" s="52" t="s">
        <v>892</v>
      </c>
      <c r="C755" s="53" t="s">
        <v>1437</v>
      </c>
      <c r="D755" s="52" t="s">
        <v>892</v>
      </c>
      <c r="E755" s="53" t="s">
        <v>4951</v>
      </c>
      <c r="F755" s="53" t="s">
        <v>5547</v>
      </c>
      <c r="G755" s="52">
        <v>1</v>
      </c>
    </row>
    <row r="756" spans="1:7" ht="30" customHeight="1" x14ac:dyDescent="0.65">
      <c r="A756" s="54">
        <f t="shared" si="11"/>
        <v>748</v>
      </c>
      <c r="B756" s="54" t="s">
        <v>892</v>
      </c>
      <c r="C756" s="55" t="s">
        <v>1442</v>
      </c>
      <c r="D756" s="54" t="s">
        <v>892</v>
      </c>
      <c r="E756" s="55" t="s">
        <v>4952</v>
      </c>
      <c r="F756" s="55" t="s">
        <v>5547</v>
      </c>
      <c r="G756" s="54">
        <v>1</v>
      </c>
    </row>
    <row r="757" spans="1:7" ht="30" customHeight="1" x14ac:dyDescent="0.65">
      <c r="A757" s="52">
        <f t="shared" si="11"/>
        <v>749</v>
      </c>
      <c r="B757" s="52" t="s">
        <v>892</v>
      </c>
      <c r="C757" s="53" t="s">
        <v>1448</v>
      </c>
      <c r="D757" s="52" t="s">
        <v>892</v>
      </c>
      <c r="E757" s="53" t="s">
        <v>4953</v>
      </c>
      <c r="F757" s="53" t="s">
        <v>5547</v>
      </c>
      <c r="G757" s="52">
        <v>1</v>
      </c>
    </row>
    <row r="758" spans="1:7" ht="30" customHeight="1" x14ac:dyDescent="0.65">
      <c r="A758" s="54">
        <f t="shared" si="11"/>
        <v>750</v>
      </c>
      <c r="B758" s="54" t="s">
        <v>892</v>
      </c>
      <c r="C758" s="55" t="s">
        <v>1453</v>
      </c>
      <c r="D758" s="54" t="s">
        <v>892</v>
      </c>
      <c r="E758" s="55" t="s">
        <v>4954</v>
      </c>
      <c r="F758" s="55" t="s">
        <v>5547</v>
      </c>
      <c r="G758" s="54">
        <v>1</v>
      </c>
    </row>
    <row r="759" spans="1:7" ht="30" customHeight="1" x14ac:dyDescent="0.65">
      <c r="A759" s="52">
        <f t="shared" si="11"/>
        <v>751</v>
      </c>
      <c r="B759" s="52" t="s">
        <v>892</v>
      </c>
      <c r="C759" s="53" t="s">
        <v>1459</v>
      </c>
      <c r="D759" s="52" t="s">
        <v>892</v>
      </c>
      <c r="E759" s="53" t="s">
        <v>4955</v>
      </c>
      <c r="F759" s="53" t="s">
        <v>5547</v>
      </c>
      <c r="G759" s="52">
        <v>1</v>
      </c>
    </row>
    <row r="760" spans="1:7" ht="30" customHeight="1" x14ac:dyDescent="0.65">
      <c r="A760" s="54">
        <f t="shared" si="11"/>
        <v>752</v>
      </c>
      <c r="B760" s="54" t="s">
        <v>892</v>
      </c>
      <c r="C760" s="55" t="s">
        <v>1464</v>
      </c>
      <c r="D760" s="54" t="s">
        <v>892</v>
      </c>
      <c r="E760" s="55" t="s">
        <v>4956</v>
      </c>
      <c r="F760" s="55" t="s">
        <v>5547</v>
      </c>
      <c r="G760" s="54">
        <v>1</v>
      </c>
    </row>
    <row r="761" spans="1:7" ht="30" customHeight="1" x14ac:dyDescent="0.65">
      <c r="A761" s="52">
        <f t="shared" si="11"/>
        <v>753</v>
      </c>
      <c r="B761" s="52" t="s">
        <v>892</v>
      </c>
      <c r="C761" s="53" t="s">
        <v>1470</v>
      </c>
      <c r="D761" s="52" t="s">
        <v>892</v>
      </c>
      <c r="E761" s="53" t="s">
        <v>4957</v>
      </c>
      <c r="F761" s="53" t="s">
        <v>5547</v>
      </c>
      <c r="G761" s="52">
        <v>1</v>
      </c>
    </row>
    <row r="762" spans="1:7" ht="30" customHeight="1" x14ac:dyDescent="0.65">
      <c r="A762" s="54">
        <f t="shared" si="11"/>
        <v>754</v>
      </c>
      <c r="B762" s="54" t="s">
        <v>892</v>
      </c>
      <c r="C762" s="55" t="s">
        <v>1475</v>
      </c>
      <c r="D762" s="54" t="s">
        <v>892</v>
      </c>
      <c r="E762" s="55" t="s">
        <v>4958</v>
      </c>
      <c r="F762" s="55" t="s">
        <v>5547</v>
      </c>
      <c r="G762" s="54">
        <v>1</v>
      </c>
    </row>
    <row r="763" spans="1:7" ht="30" customHeight="1" x14ac:dyDescent="0.65">
      <c r="A763" s="52">
        <f t="shared" si="11"/>
        <v>755</v>
      </c>
      <c r="B763" s="52" t="s">
        <v>892</v>
      </c>
      <c r="C763" s="53" t="s">
        <v>1480</v>
      </c>
      <c r="D763" s="52" t="s">
        <v>892</v>
      </c>
      <c r="E763" s="53" t="s">
        <v>4959</v>
      </c>
      <c r="F763" s="53" t="s">
        <v>5547</v>
      </c>
      <c r="G763" s="52">
        <v>1</v>
      </c>
    </row>
    <row r="764" spans="1:7" ht="30" customHeight="1" x14ac:dyDescent="0.65">
      <c r="A764" s="54">
        <f t="shared" si="11"/>
        <v>756</v>
      </c>
      <c r="B764" s="54" t="s">
        <v>892</v>
      </c>
      <c r="C764" s="55" t="s">
        <v>1485</v>
      </c>
      <c r="D764" s="54" t="s">
        <v>892</v>
      </c>
      <c r="E764" s="55" t="s">
        <v>4960</v>
      </c>
      <c r="F764" s="55" t="s">
        <v>5547</v>
      </c>
      <c r="G764" s="54">
        <v>1</v>
      </c>
    </row>
    <row r="765" spans="1:7" ht="30" customHeight="1" x14ac:dyDescent="0.65">
      <c r="A765" s="52">
        <f t="shared" si="11"/>
        <v>757</v>
      </c>
      <c r="B765" s="52" t="s">
        <v>892</v>
      </c>
      <c r="C765" s="53" t="s">
        <v>1491</v>
      </c>
      <c r="D765" s="52" t="s">
        <v>892</v>
      </c>
      <c r="E765" s="53" t="s">
        <v>4961</v>
      </c>
      <c r="F765" s="53" t="s">
        <v>5547</v>
      </c>
      <c r="G765" s="52">
        <v>1</v>
      </c>
    </row>
    <row r="766" spans="1:7" ht="30" customHeight="1" x14ac:dyDescent="0.65">
      <c r="A766" s="54">
        <f t="shared" si="11"/>
        <v>758</v>
      </c>
      <c r="B766" s="54" t="s">
        <v>892</v>
      </c>
      <c r="C766" s="55" t="s">
        <v>1495</v>
      </c>
      <c r="D766" s="54" t="s">
        <v>892</v>
      </c>
      <c r="E766" s="55" t="s">
        <v>4962</v>
      </c>
      <c r="F766" s="55" t="s">
        <v>5547</v>
      </c>
      <c r="G766" s="54">
        <v>1</v>
      </c>
    </row>
    <row r="767" spans="1:7" ht="30" customHeight="1" x14ac:dyDescent="0.65">
      <c r="A767" s="52">
        <f t="shared" si="11"/>
        <v>759</v>
      </c>
      <c r="B767" s="52" t="s">
        <v>892</v>
      </c>
      <c r="C767" s="53" t="s">
        <v>1501</v>
      </c>
      <c r="D767" s="52" t="s">
        <v>892</v>
      </c>
      <c r="E767" s="53" t="s">
        <v>4963</v>
      </c>
      <c r="F767" s="53" t="s">
        <v>5547</v>
      </c>
      <c r="G767" s="52">
        <v>1</v>
      </c>
    </row>
    <row r="768" spans="1:7" ht="30" customHeight="1" x14ac:dyDescent="0.65">
      <c r="A768" s="54">
        <f t="shared" si="11"/>
        <v>760</v>
      </c>
      <c r="B768" s="54" t="s">
        <v>892</v>
      </c>
      <c r="C768" s="55" t="s">
        <v>1507</v>
      </c>
      <c r="D768" s="54" t="s">
        <v>892</v>
      </c>
      <c r="E768" s="55" t="s">
        <v>4964</v>
      </c>
      <c r="F768" s="55" t="s">
        <v>5547</v>
      </c>
      <c r="G768" s="54">
        <v>1</v>
      </c>
    </row>
    <row r="769" spans="1:7" ht="30" customHeight="1" x14ac:dyDescent="0.65">
      <c r="A769" s="52">
        <f t="shared" si="11"/>
        <v>761</v>
      </c>
      <c r="B769" s="52" t="s">
        <v>892</v>
      </c>
      <c r="C769" s="53" t="s">
        <v>1513</v>
      </c>
      <c r="D769" s="52" t="s">
        <v>892</v>
      </c>
      <c r="E769" s="53" t="s">
        <v>4965</v>
      </c>
      <c r="F769" s="53" t="s">
        <v>5547</v>
      </c>
      <c r="G769" s="52">
        <v>1</v>
      </c>
    </row>
    <row r="770" spans="1:7" ht="30" customHeight="1" x14ac:dyDescent="0.65">
      <c r="A770" s="54">
        <f t="shared" si="11"/>
        <v>762</v>
      </c>
      <c r="B770" s="54" t="s">
        <v>892</v>
      </c>
      <c r="C770" s="55" t="s">
        <v>1516</v>
      </c>
      <c r="D770" s="54" t="s">
        <v>892</v>
      </c>
      <c r="E770" s="55" t="s">
        <v>4966</v>
      </c>
      <c r="F770" s="55" t="s">
        <v>5547</v>
      </c>
      <c r="G770" s="54">
        <v>1</v>
      </c>
    </row>
    <row r="771" spans="1:7" ht="30" customHeight="1" x14ac:dyDescent="0.65">
      <c r="A771" s="52">
        <f t="shared" si="11"/>
        <v>763</v>
      </c>
      <c r="B771" s="52" t="s">
        <v>892</v>
      </c>
      <c r="C771" s="53" t="s">
        <v>1519</v>
      </c>
      <c r="D771" s="52" t="s">
        <v>892</v>
      </c>
      <c r="E771" s="53" t="s">
        <v>4967</v>
      </c>
      <c r="F771" s="53" t="s">
        <v>5547</v>
      </c>
      <c r="G771" s="52">
        <v>1</v>
      </c>
    </row>
    <row r="772" spans="1:7" ht="30" customHeight="1" x14ac:dyDescent="0.65">
      <c r="A772" s="54">
        <f t="shared" si="11"/>
        <v>764</v>
      </c>
      <c r="B772" s="54" t="s">
        <v>892</v>
      </c>
      <c r="C772" s="55" t="s">
        <v>1523</v>
      </c>
      <c r="D772" s="54" t="s">
        <v>892</v>
      </c>
      <c r="E772" s="55" t="s">
        <v>4968</v>
      </c>
      <c r="F772" s="55" t="s">
        <v>5547</v>
      </c>
      <c r="G772" s="54">
        <v>1</v>
      </c>
    </row>
    <row r="773" spans="1:7" ht="30" customHeight="1" x14ac:dyDescent="0.65">
      <c r="A773" s="52">
        <f t="shared" si="11"/>
        <v>765</v>
      </c>
      <c r="B773" s="52" t="s">
        <v>892</v>
      </c>
      <c r="C773" s="53" t="s">
        <v>1527</v>
      </c>
      <c r="D773" s="52" t="s">
        <v>892</v>
      </c>
      <c r="E773" s="53" t="s">
        <v>4969</v>
      </c>
      <c r="F773" s="53" t="s">
        <v>5547</v>
      </c>
      <c r="G773" s="52">
        <v>1</v>
      </c>
    </row>
    <row r="774" spans="1:7" ht="30" customHeight="1" x14ac:dyDescent="0.65">
      <c r="A774" s="54">
        <f t="shared" si="11"/>
        <v>766</v>
      </c>
      <c r="B774" s="54" t="s">
        <v>892</v>
      </c>
      <c r="C774" s="55" t="s">
        <v>1531</v>
      </c>
      <c r="D774" s="54" t="s">
        <v>892</v>
      </c>
      <c r="E774" s="55" t="s">
        <v>4970</v>
      </c>
      <c r="F774" s="55" t="s">
        <v>5547</v>
      </c>
      <c r="G774" s="54">
        <v>1</v>
      </c>
    </row>
    <row r="775" spans="1:7" ht="30" customHeight="1" x14ac:dyDescent="0.65">
      <c r="A775" s="52">
        <f t="shared" si="11"/>
        <v>767</v>
      </c>
      <c r="B775" s="52" t="s">
        <v>892</v>
      </c>
      <c r="C775" s="53" t="s">
        <v>1537</v>
      </c>
      <c r="D775" s="52" t="s">
        <v>892</v>
      </c>
      <c r="E775" s="53" t="s">
        <v>4971</v>
      </c>
      <c r="F775" s="53" t="s">
        <v>5547</v>
      </c>
      <c r="G775" s="52">
        <v>1</v>
      </c>
    </row>
    <row r="776" spans="1:7" ht="30" customHeight="1" x14ac:dyDescent="0.65">
      <c r="A776" s="54">
        <f t="shared" si="11"/>
        <v>768</v>
      </c>
      <c r="B776" s="54" t="s">
        <v>892</v>
      </c>
      <c r="C776" s="55" t="s">
        <v>1540</v>
      </c>
      <c r="D776" s="54" t="s">
        <v>892</v>
      </c>
      <c r="E776" s="55" t="s">
        <v>4972</v>
      </c>
      <c r="F776" s="55" t="s">
        <v>5547</v>
      </c>
      <c r="G776" s="54">
        <v>1</v>
      </c>
    </row>
    <row r="777" spans="1:7" ht="30" customHeight="1" x14ac:dyDescent="0.65">
      <c r="A777" s="52">
        <f t="shared" si="11"/>
        <v>769</v>
      </c>
      <c r="B777" s="52" t="s">
        <v>892</v>
      </c>
      <c r="C777" s="53" t="s">
        <v>1544</v>
      </c>
      <c r="D777" s="52" t="s">
        <v>892</v>
      </c>
      <c r="E777" s="53" t="s">
        <v>4973</v>
      </c>
      <c r="F777" s="53" t="s">
        <v>5547</v>
      </c>
      <c r="G777" s="52">
        <v>1</v>
      </c>
    </row>
    <row r="778" spans="1:7" ht="30" customHeight="1" x14ac:dyDescent="0.65">
      <c r="A778" s="54">
        <f t="shared" si="11"/>
        <v>770</v>
      </c>
      <c r="B778" s="54" t="s">
        <v>892</v>
      </c>
      <c r="C778" s="55" t="s">
        <v>1549</v>
      </c>
      <c r="D778" s="54" t="s">
        <v>892</v>
      </c>
      <c r="E778" s="55" t="s">
        <v>4974</v>
      </c>
      <c r="F778" s="55" t="s">
        <v>5547</v>
      </c>
      <c r="G778" s="54">
        <v>1</v>
      </c>
    </row>
    <row r="779" spans="1:7" ht="30" customHeight="1" x14ac:dyDescent="0.65">
      <c r="A779" s="52">
        <f t="shared" ref="A779:A842" si="12">A778+1</f>
        <v>771</v>
      </c>
      <c r="B779" s="52" t="s">
        <v>892</v>
      </c>
      <c r="C779" s="53" t="s">
        <v>3263</v>
      </c>
      <c r="D779" s="52" t="s">
        <v>892</v>
      </c>
      <c r="E779" s="53" t="s">
        <v>4975</v>
      </c>
      <c r="F779" s="53" t="s">
        <v>5547</v>
      </c>
      <c r="G779" s="52">
        <v>1</v>
      </c>
    </row>
    <row r="780" spans="1:7" ht="30" customHeight="1" x14ac:dyDescent="0.65">
      <c r="A780" s="54">
        <f t="shared" si="12"/>
        <v>772</v>
      </c>
      <c r="B780" s="54" t="s">
        <v>892</v>
      </c>
      <c r="C780" s="55" t="s">
        <v>2201</v>
      </c>
      <c r="D780" s="54" t="s">
        <v>892</v>
      </c>
      <c r="E780" s="55" t="s">
        <v>4976</v>
      </c>
      <c r="F780" s="55" t="s">
        <v>5547</v>
      </c>
      <c r="G780" s="54">
        <v>1</v>
      </c>
    </row>
    <row r="781" spans="1:7" ht="30" customHeight="1" x14ac:dyDescent="0.65">
      <c r="A781" s="52">
        <f t="shared" si="12"/>
        <v>773</v>
      </c>
      <c r="B781" s="52" t="s">
        <v>892</v>
      </c>
      <c r="C781" s="53" t="s">
        <v>1564</v>
      </c>
      <c r="D781" s="52" t="s">
        <v>892</v>
      </c>
      <c r="E781" s="53" t="s">
        <v>4977</v>
      </c>
      <c r="F781" s="53" t="s">
        <v>5547</v>
      </c>
      <c r="G781" s="52">
        <v>1</v>
      </c>
    </row>
    <row r="782" spans="1:7" ht="30" customHeight="1" x14ac:dyDescent="0.65">
      <c r="A782" s="54">
        <f t="shared" si="12"/>
        <v>774</v>
      </c>
      <c r="B782" s="54" t="s">
        <v>892</v>
      </c>
      <c r="C782" s="55" t="s">
        <v>1568</v>
      </c>
      <c r="D782" s="54" t="s">
        <v>892</v>
      </c>
      <c r="E782" s="55" t="s">
        <v>4978</v>
      </c>
      <c r="F782" s="55" t="s">
        <v>5547</v>
      </c>
      <c r="G782" s="54">
        <v>1</v>
      </c>
    </row>
    <row r="783" spans="1:7" ht="30" customHeight="1" x14ac:dyDescent="0.65">
      <c r="A783" s="52">
        <f t="shared" si="12"/>
        <v>775</v>
      </c>
      <c r="B783" s="52" t="s">
        <v>892</v>
      </c>
      <c r="C783" s="53" t="s">
        <v>1571</v>
      </c>
      <c r="D783" s="52" t="s">
        <v>892</v>
      </c>
      <c r="E783" s="53" t="s">
        <v>4979</v>
      </c>
      <c r="F783" s="53" t="s">
        <v>5547</v>
      </c>
      <c r="G783" s="52">
        <v>1</v>
      </c>
    </row>
    <row r="784" spans="1:7" ht="30" customHeight="1" x14ac:dyDescent="0.65">
      <c r="A784" s="54">
        <f t="shared" si="12"/>
        <v>776</v>
      </c>
      <c r="B784" s="54" t="s">
        <v>892</v>
      </c>
      <c r="C784" s="55" t="s">
        <v>1576</v>
      </c>
      <c r="D784" s="54" t="s">
        <v>1580</v>
      </c>
      <c r="E784" s="55" t="s">
        <v>4980</v>
      </c>
      <c r="F784" s="55" t="s">
        <v>5547</v>
      </c>
      <c r="G784" s="54">
        <v>1</v>
      </c>
    </row>
    <row r="785" spans="1:7" ht="30" customHeight="1" x14ac:dyDescent="0.65">
      <c r="A785" s="52">
        <f t="shared" si="12"/>
        <v>777</v>
      </c>
      <c r="B785" s="52" t="s">
        <v>892</v>
      </c>
      <c r="C785" s="53" t="s">
        <v>1583</v>
      </c>
      <c r="D785" s="52" t="s">
        <v>1586</v>
      </c>
      <c r="E785" s="53" t="s">
        <v>4981</v>
      </c>
      <c r="F785" s="53" t="s">
        <v>5547</v>
      </c>
      <c r="G785" s="52">
        <v>1</v>
      </c>
    </row>
    <row r="786" spans="1:7" ht="30" customHeight="1" x14ac:dyDescent="0.65">
      <c r="A786" s="54">
        <f t="shared" si="12"/>
        <v>778</v>
      </c>
      <c r="B786" s="54" t="s">
        <v>892</v>
      </c>
      <c r="C786" s="55" t="s">
        <v>1589</v>
      </c>
      <c r="D786" s="54" t="s">
        <v>1592</v>
      </c>
      <c r="E786" s="55" t="s">
        <v>4982</v>
      </c>
      <c r="F786" s="55" t="s">
        <v>5547</v>
      </c>
      <c r="G786" s="54">
        <v>1</v>
      </c>
    </row>
    <row r="787" spans="1:7" ht="30" customHeight="1" x14ac:dyDescent="0.65">
      <c r="A787" s="52">
        <f t="shared" si="12"/>
        <v>779</v>
      </c>
      <c r="B787" s="52" t="s">
        <v>892</v>
      </c>
      <c r="C787" s="53" t="s">
        <v>1595</v>
      </c>
      <c r="D787" s="52" t="s">
        <v>1598</v>
      </c>
      <c r="E787" s="53" t="s">
        <v>4983</v>
      </c>
      <c r="F787" s="53" t="s">
        <v>5547</v>
      </c>
      <c r="G787" s="52">
        <v>1</v>
      </c>
    </row>
    <row r="788" spans="1:7" ht="30" customHeight="1" x14ac:dyDescent="0.65">
      <c r="A788" s="54">
        <f t="shared" si="12"/>
        <v>780</v>
      </c>
      <c r="B788" s="54" t="s">
        <v>892</v>
      </c>
      <c r="C788" s="55" t="s">
        <v>1601</v>
      </c>
      <c r="D788" s="54" t="s">
        <v>1603</v>
      </c>
      <c r="E788" s="55" t="s">
        <v>4984</v>
      </c>
      <c r="F788" s="55" t="s">
        <v>5547</v>
      </c>
      <c r="G788" s="54">
        <v>1</v>
      </c>
    </row>
    <row r="789" spans="1:7" ht="30" customHeight="1" x14ac:dyDescent="0.65">
      <c r="A789" s="52">
        <f t="shared" si="12"/>
        <v>781</v>
      </c>
      <c r="B789" s="52" t="s">
        <v>892</v>
      </c>
      <c r="C789" s="53" t="s">
        <v>1606</v>
      </c>
      <c r="D789" s="52" t="s">
        <v>1607</v>
      </c>
      <c r="E789" s="53" t="s">
        <v>4985</v>
      </c>
      <c r="F789" s="53" t="s">
        <v>5547</v>
      </c>
      <c r="G789" s="52">
        <v>1</v>
      </c>
    </row>
    <row r="790" spans="1:7" ht="30" customHeight="1" x14ac:dyDescent="0.65">
      <c r="A790" s="54">
        <f t="shared" si="12"/>
        <v>782</v>
      </c>
      <c r="B790" s="54" t="s">
        <v>892</v>
      </c>
      <c r="C790" s="55" t="s">
        <v>1610</v>
      </c>
      <c r="D790" s="54" t="s">
        <v>1586</v>
      </c>
      <c r="E790" s="55" t="s">
        <v>4986</v>
      </c>
      <c r="F790" s="55" t="s">
        <v>5547</v>
      </c>
      <c r="G790" s="54">
        <v>1</v>
      </c>
    </row>
    <row r="791" spans="1:7" ht="30" customHeight="1" x14ac:dyDescent="0.65">
      <c r="A791" s="52">
        <f t="shared" si="12"/>
        <v>783</v>
      </c>
      <c r="B791" s="52" t="s">
        <v>892</v>
      </c>
      <c r="C791" s="53" t="s">
        <v>1614</v>
      </c>
      <c r="D791" s="52" t="s">
        <v>1580</v>
      </c>
      <c r="E791" s="53" t="s">
        <v>4987</v>
      </c>
      <c r="F791" s="53" t="s">
        <v>5545</v>
      </c>
      <c r="G791" s="52">
        <v>1</v>
      </c>
    </row>
    <row r="792" spans="1:7" ht="30" customHeight="1" x14ac:dyDescent="0.65">
      <c r="A792" s="54">
        <f t="shared" si="12"/>
        <v>784</v>
      </c>
      <c r="B792" s="54" t="s">
        <v>892</v>
      </c>
      <c r="C792" s="55" t="s">
        <v>1620</v>
      </c>
      <c r="D792" s="54" t="s">
        <v>1622</v>
      </c>
      <c r="E792" s="55" t="s">
        <v>4988</v>
      </c>
      <c r="F792" s="55" t="s">
        <v>5546</v>
      </c>
      <c r="G792" s="54">
        <v>1</v>
      </c>
    </row>
    <row r="793" spans="1:7" ht="30" customHeight="1" x14ac:dyDescent="0.65">
      <c r="A793" s="52">
        <f t="shared" si="12"/>
        <v>785</v>
      </c>
      <c r="B793" s="52" t="s">
        <v>892</v>
      </c>
      <c r="C793" s="53" t="s">
        <v>1625</v>
      </c>
      <c r="D793" s="52" t="s">
        <v>1628</v>
      </c>
      <c r="E793" s="53" t="s">
        <v>4989</v>
      </c>
      <c r="F793" s="53" t="s">
        <v>5546</v>
      </c>
      <c r="G793" s="52">
        <v>1</v>
      </c>
    </row>
    <row r="794" spans="1:7" ht="30" customHeight="1" x14ac:dyDescent="0.65">
      <c r="A794" s="54">
        <f t="shared" si="12"/>
        <v>786</v>
      </c>
      <c r="B794" s="54" t="s">
        <v>892</v>
      </c>
      <c r="C794" s="55" t="s">
        <v>1631</v>
      </c>
      <c r="D794" s="54" t="s">
        <v>1633</v>
      </c>
      <c r="E794" s="55" t="s">
        <v>4990</v>
      </c>
      <c r="F794" s="55" t="s">
        <v>5547</v>
      </c>
      <c r="G794" s="54">
        <v>1</v>
      </c>
    </row>
    <row r="795" spans="1:7" ht="30" customHeight="1" x14ac:dyDescent="0.65">
      <c r="A795" s="52">
        <f t="shared" si="12"/>
        <v>787</v>
      </c>
      <c r="B795" s="52" t="s">
        <v>892</v>
      </c>
      <c r="C795" s="53" t="s">
        <v>1637</v>
      </c>
      <c r="D795" s="52" t="s">
        <v>1640</v>
      </c>
      <c r="E795" s="53" t="s">
        <v>4991</v>
      </c>
      <c r="F795" s="53" t="s">
        <v>5547</v>
      </c>
      <c r="G795" s="52">
        <v>1</v>
      </c>
    </row>
    <row r="796" spans="1:7" ht="30" customHeight="1" x14ac:dyDescent="0.65">
      <c r="A796" s="54">
        <f t="shared" si="12"/>
        <v>788</v>
      </c>
      <c r="B796" s="54" t="s">
        <v>892</v>
      </c>
      <c r="C796" s="55" t="s">
        <v>3264</v>
      </c>
      <c r="D796" s="54" t="s">
        <v>1647</v>
      </c>
      <c r="E796" s="55" t="s">
        <v>4992</v>
      </c>
      <c r="F796" s="55" t="s">
        <v>5547</v>
      </c>
      <c r="G796" s="54">
        <v>1</v>
      </c>
    </row>
    <row r="797" spans="1:7" ht="30" customHeight="1" x14ac:dyDescent="0.65">
      <c r="A797" s="52">
        <f t="shared" si="12"/>
        <v>789</v>
      </c>
      <c r="B797" s="52" t="s">
        <v>892</v>
      </c>
      <c r="C797" s="53" t="s">
        <v>3266</v>
      </c>
      <c r="D797" s="52" t="s">
        <v>1653</v>
      </c>
      <c r="E797" s="53" t="s">
        <v>4993</v>
      </c>
      <c r="F797" s="53" t="s">
        <v>5547</v>
      </c>
      <c r="G797" s="52">
        <v>1</v>
      </c>
    </row>
    <row r="798" spans="1:7" ht="30" customHeight="1" x14ac:dyDescent="0.65">
      <c r="A798" s="54">
        <f t="shared" si="12"/>
        <v>790</v>
      </c>
      <c r="B798" s="54" t="s">
        <v>892</v>
      </c>
      <c r="C798" s="55" t="s">
        <v>1656</v>
      </c>
      <c r="D798" s="54" t="s">
        <v>1658</v>
      </c>
      <c r="E798" s="55" t="s">
        <v>4994</v>
      </c>
      <c r="F798" s="55" t="s">
        <v>5547</v>
      </c>
      <c r="G798" s="54">
        <v>1</v>
      </c>
    </row>
    <row r="799" spans="1:7" ht="30" customHeight="1" x14ac:dyDescent="0.65">
      <c r="A799" s="52">
        <f t="shared" si="12"/>
        <v>791</v>
      </c>
      <c r="B799" s="52" t="s">
        <v>892</v>
      </c>
      <c r="C799" s="53" t="s">
        <v>1661</v>
      </c>
      <c r="D799" s="52" t="s">
        <v>1665</v>
      </c>
      <c r="E799" s="53" t="s">
        <v>4995</v>
      </c>
      <c r="F799" s="53" t="s">
        <v>5547</v>
      </c>
      <c r="G799" s="52">
        <v>1</v>
      </c>
    </row>
    <row r="800" spans="1:7" ht="30" customHeight="1" x14ac:dyDescent="0.65">
      <c r="A800" s="54">
        <f t="shared" si="12"/>
        <v>792</v>
      </c>
      <c r="B800" s="54" t="s">
        <v>892</v>
      </c>
      <c r="C800" s="55" t="s">
        <v>1668</v>
      </c>
      <c r="D800" s="54" t="s">
        <v>1670</v>
      </c>
      <c r="E800" s="55" t="s">
        <v>4996</v>
      </c>
      <c r="F800" s="55" t="s">
        <v>5547</v>
      </c>
      <c r="G800" s="54">
        <v>1</v>
      </c>
    </row>
    <row r="801" spans="1:7" ht="30" customHeight="1" x14ac:dyDescent="0.65">
      <c r="A801" s="52">
        <f t="shared" si="12"/>
        <v>793</v>
      </c>
      <c r="B801" s="52" t="s">
        <v>892</v>
      </c>
      <c r="C801" s="53" t="s">
        <v>1673</v>
      </c>
      <c r="D801" s="52" t="s">
        <v>1674</v>
      </c>
      <c r="E801" s="53" t="s">
        <v>4997</v>
      </c>
      <c r="F801" s="53" t="s">
        <v>5547</v>
      </c>
      <c r="G801" s="52">
        <v>1</v>
      </c>
    </row>
    <row r="802" spans="1:7" ht="30" customHeight="1" x14ac:dyDescent="0.65">
      <c r="A802" s="54">
        <f t="shared" si="12"/>
        <v>794</v>
      </c>
      <c r="B802" s="54" t="s">
        <v>892</v>
      </c>
      <c r="C802" s="55" t="s">
        <v>1677</v>
      </c>
      <c r="D802" s="54" t="s">
        <v>1680</v>
      </c>
      <c r="E802" s="55" t="s">
        <v>4998</v>
      </c>
      <c r="F802" s="55" t="s">
        <v>5547</v>
      </c>
      <c r="G802" s="54">
        <v>1</v>
      </c>
    </row>
    <row r="803" spans="1:7" ht="30" customHeight="1" x14ac:dyDescent="0.65">
      <c r="A803" s="52">
        <f t="shared" si="12"/>
        <v>795</v>
      </c>
      <c r="B803" s="52" t="s">
        <v>892</v>
      </c>
      <c r="C803" s="53" t="s">
        <v>3265</v>
      </c>
      <c r="D803" s="52" t="s">
        <v>5668</v>
      </c>
      <c r="E803" s="53" t="s">
        <v>4999</v>
      </c>
      <c r="F803" s="53" t="s">
        <v>5547</v>
      </c>
      <c r="G803" s="52">
        <v>1</v>
      </c>
    </row>
    <row r="804" spans="1:7" ht="30" customHeight="1" x14ac:dyDescent="0.65">
      <c r="A804" s="54">
        <f t="shared" si="12"/>
        <v>796</v>
      </c>
      <c r="B804" s="54" t="s">
        <v>892</v>
      </c>
      <c r="C804" s="55" t="s">
        <v>2202</v>
      </c>
      <c r="D804" s="54" t="s">
        <v>2286</v>
      </c>
      <c r="E804" s="55" t="s">
        <v>5000</v>
      </c>
      <c r="F804" s="55" t="s">
        <v>5547</v>
      </c>
      <c r="G804" s="54">
        <v>1</v>
      </c>
    </row>
    <row r="805" spans="1:7" ht="30" customHeight="1" x14ac:dyDescent="0.65">
      <c r="A805" s="52">
        <f t="shared" si="12"/>
        <v>797</v>
      </c>
      <c r="B805" s="52" t="s">
        <v>892</v>
      </c>
      <c r="C805" s="53" t="s">
        <v>2203</v>
      </c>
      <c r="D805" s="52" t="s">
        <v>2287</v>
      </c>
      <c r="E805" s="53" t="s">
        <v>5001</v>
      </c>
      <c r="F805" s="53" t="s">
        <v>5547</v>
      </c>
      <c r="G805" s="52">
        <v>1</v>
      </c>
    </row>
    <row r="806" spans="1:7" ht="30" customHeight="1" x14ac:dyDescent="0.65">
      <c r="A806" s="54">
        <f t="shared" si="12"/>
        <v>798</v>
      </c>
      <c r="B806" s="54" t="s">
        <v>892</v>
      </c>
      <c r="C806" s="55" t="s">
        <v>2204</v>
      </c>
      <c r="D806" s="54" t="s">
        <v>2288</v>
      </c>
      <c r="E806" s="55" t="s">
        <v>5002</v>
      </c>
      <c r="F806" s="55" t="s">
        <v>5547</v>
      </c>
      <c r="G806" s="54">
        <v>1</v>
      </c>
    </row>
    <row r="807" spans="1:7" ht="30" customHeight="1" x14ac:dyDescent="0.65">
      <c r="A807" s="52">
        <f t="shared" si="12"/>
        <v>799</v>
      </c>
      <c r="B807" s="52" t="s">
        <v>892</v>
      </c>
      <c r="C807" s="53" t="s">
        <v>2205</v>
      </c>
      <c r="D807" s="52" t="s">
        <v>2289</v>
      </c>
      <c r="E807" s="53" t="s">
        <v>5003</v>
      </c>
      <c r="F807" s="53" t="s">
        <v>5547</v>
      </c>
      <c r="G807" s="52">
        <v>1</v>
      </c>
    </row>
    <row r="808" spans="1:7" ht="30" customHeight="1" x14ac:dyDescent="0.65">
      <c r="A808" s="54">
        <f t="shared" si="12"/>
        <v>800</v>
      </c>
      <c r="B808" s="54" t="s">
        <v>892</v>
      </c>
      <c r="C808" s="55" t="s">
        <v>3267</v>
      </c>
      <c r="D808" s="54" t="s">
        <v>2290</v>
      </c>
      <c r="E808" s="55" t="s">
        <v>5004</v>
      </c>
      <c r="F808" s="55" t="s">
        <v>5547</v>
      </c>
      <c r="G808" s="54">
        <v>1</v>
      </c>
    </row>
    <row r="809" spans="1:7" ht="30" customHeight="1" x14ac:dyDescent="0.65">
      <c r="A809" s="52">
        <f t="shared" si="12"/>
        <v>801</v>
      </c>
      <c r="B809" s="52" t="s">
        <v>892</v>
      </c>
      <c r="C809" s="53" t="s">
        <v>2206</v>
      </c>
      <c r="D809" s="52" t="s">
        <v>2288</v>
      </c>
      <c r="E809" s="53" t="s">
        <v>5005</v>
      </c>
      <c r="F809" s="53" t="s">
        <v>5547</v>
      </c>
      <c r="G809" s="52">
        <v>1</v>
      </c>
    </row>
    <row r="810" spans="1:7" ht="30" customHeight="1" x14ac:dyDescent="0.65">
      <c r="A810" s="54">
        <f t="shared" si="12"/>
        <v>802</v>
      </c>
      <c r="B810" s="54" t="s">
        <v>892</v>
      </c>
      <c r="C810" s="55" t="s">
        <v>2207</v>
      </c>
      <c r="D810" s="54" t="s">
        <v>2291</v>
      </c>
      <c r="E810" s="55" t="s">
        <v>5006</v>
      </c>
      <c r="F810" s="55" t="s">
        <v>5547</v>
      </c>
      <c r="G810" s="54">
        <v>1</v>
      </c>
    </row>
    <row r="811" spans="1:7" ht="30" customHeight="1" x14ac:dyDescent="0.65">
      <c r="A811" s="52">
        <f t="shared" si="12"/>
        <v>803</v>
      </c>
      <c r="B811" s="52" t="s">
        <v>892</v>
      </c>
      <c r="C811" s="53" t="s">
        <v>2208</v>
      </c>
      <c r="D811" s="52" t="s">
        <v>2292</v>
      </c>
      <c r="E811" s="53" t="s">
        <v>5007</v>
      </c>
      <c r="F811" s="53" t="s">
        <v>5547</v>
      </c>
      <c r="G811" s="52">
        <v>1</v>
      </c>
    </row>
    <row r="812" spans="1:7" ht="30" customHeight="1" x14ac:dyDescent="0.65">
      <c r="A812" s="54">
        <f t="shared" si="12"/>
        <v>804</v>
      </c>
      <c r="B812" s="54" t="s">
        <v>892</v>
      </c>
      <c r="C812" s="55" t="s">
        <v>2209</v>
      </c>
      <c r="D812" s="54" t="s">
        <v>2287</v>
      </c>
      <c r="E812" s="55" t="s">
        <v>5008</v>
      </c>
      <c r="F812" s="55" t="s">
        <v>5547</v>
      </c>
      <c r="G812" s="54">
        <v>1</v>
      </c>
    </row>
    <row r="813" spans="1:7" ht="30" customHeight="1" x14ac:dyDescent="0.65">
      <c r="A813" s="52">
        <f t="shared" si="12"/>
        <v>805</v>
      </c>
      <c r="B813" s="52" t="s">
        <v>892</v>
      </c>
      <c r="C813" s="53" t="s">
        <v>2210</v>
      </c>
      <c r="D813" s="52" t="s">
        <v>5669</v>
      </c>
      <c r="E813" s="53" t="s">
        <v>5009</v>
      </c>
      <c r="F813" s="53" t="s">
        <v>5547</v>
      </c>
      <c r="G813" s="52">
        <v>1</v>
      </c>
    </row>
    <row r="814" spans="1:7" ht="30" customHeight="1" x14ac:dyDescent="0.65">
      <c r="A814" s="54">
        <f t="shared" si="12"/>
        <v>806</v>
      </c>
      <c r="B814" s="54" t="s">
        <v>892</v>
      </c>
      <c r="C814" s="55" t="s">
        <v>2211</v>
      </c>
      <c r="D814" s="54" t="s">
        <v>2294</v>
      </c>
      <c r="E814" s="55" t="s">
        <v>5010</v>
      </c>
      <c r="F814" s="55" t="s">
        <v>5547</v>
      </c>
      <c r="G814" s="54">
        <v>1</v>
      </c>
    </row>
    <row r="815" spans="1:7" ht="30" customHeight="1" x14ac:dyDescent="0.65">
      <c r="A815" s="52">
        <f t="shared" si="12"/>
        <v>807</v>
      </c>
      <c r="B815" s="52" t="s">
        <v>892</v>
      </c>
      <c r="C815" s="53" t="s">
        <v>2212</v>
      </c>
      <c r="D815" s="52" t="s">
        <v>2291</v>
      </c>
      <c r="E815" s="53" t="s">
        <v>5011</v>
      </c>
      <c r="F815" s="53" t="s">
        <v>5547</v>
      </c>
      <c r="G815" s="52">
        <v>1</v>
      </c>
    </row>
    <row r="816" spans="1:7" ht="30" customHeight="1" x14ac:dyDescent="0.65">
      <c r="A816" s="54">
        <f t="shared" si="12"/>
        <v>808</v>
      </c>
      <c r="B816" s="54" t="s">
        <v>892</v>
      </c>
      <c r="C816" s="55" t="s">
        <v>2213</v>
      </c>
      <c r="D816" s="54" t="s">
        <v>2295</v>
      </c>
      <c r="E816" s="55" t="s">
        <v>5012</v>
      </c>
      <c r="F816" s="55" t="s">
        <v>5547</v>
      </c>
      <c r="G816" s="54">
        <v>1</v>
      </c>
    </row>
    <row r="817" spans="1:7" ht="30" customHeight="1" x14ac:dyDescent="0.65">
      <c r="A817" s="52">
        <f t="shared" si="12"/>
        <v>809</v>
      </c>
      <c r="B817" s="52" t="s">
        <v>892</v>
      </c>
      <c r="C817" s="53" t="s">
        <v>2214</v>
      </c>
      <c r="D817" s="52" t="s">
        <v>2294</v>
      </c>
      <c r="E817" s="53" t="s">
        <v>5013</v>
      </c>
      <c r="F817" s="53" t="s">
        <v>5547</v>
      </c>
      <c r="G817" s="52">
        <v>1</v>
      </c>
    </row>
    <row r="818" spans="1:7" ht="30" customHeight="1" x14ac:dyDescent="0.65">
      <c r="A818" s="54">
        <f t="shared" si="12"/>
        <v>810</v>
      </c>
      <c r="B818" s="54" t="s">
        <v>892</v>
      </c>
      <c r="C818" s="55" t="s">
        <v>3268</v>
      </c>
      <c r="D818" s="54" t="s">
        <v>5670</v>
      </c>
      <c r="E818" s="55" t="s">
        <v>5014</v>
      </c>
      <c r="F818" s="55" t="s">
        <v>5547</v>
      </c>
      <c r="G818" s="54">
        <v>1</v>
      </c>
    </row>
    <row r="819" spans="1:7" ht="30" customHeight="1" x14ac:dyDescent="0.65">
      <c r="A819" s="52">
        <f t="shared" si="12"/>
        <v>811</v>
      </c>
      <c r="B819" s="52" t="s">
        <v>892</v>
      </c>
      <c r="C819" s="53" t="s">
        <v>2215</v>
      </c>
      <c r="D819" s="52" t="s">
        <v>2297</v>
      </c>
      <c r="E819" s="53" t="s">
        <v>5015</v>
      </c>
      <c r="F819" s="53" t="s">
        <v>5547</v>
      </c>
      <c r="G819" s="52">
        <v>1</v>
      </c>
    </row>
    <row r="820" spans="1:7" ht="30" customHeight="1" x14ac:dyDescent="0.65">
      <c r="A820" s="54">
        <f t="shared" si="12"/>
        <v>812</v>
      </c>
      <c r="B820" s="54" t="s">
        <v>892</v>
      </c>
      <c r="C820" s="55" t="s">
        <v>2216</v>
      </c>
      <c r="D820" s="54" t="s">
        <v>2291</v>
      </c>
      <c r="E820" s="55" t="s">
        <v>5016</v>
      </c>
      <c r="F820" s="55" t="s">
        <v>5547</v>
      </c>
      <c r="G820" s="54">
        <v>1</v>
      </c>
    </row>
    <row r="821" spans="1:7" ht="30" customHeight="1" x14ac:dyDescent="0.65">
      <c r="A821" s="52">
        <f t="shared" si="12"/>
        <v>813</v>
      </c>
      <c r="B821" s="52" t="s">
        <v>892</v>
      </c>
      <c r="C821" s="53" t="s">
        <v>2217</v>
      </c>
      <c r="D821" s="52" t="s">
        <v>5671</v>
      </c>
      <c r="E821" s="53" t="s">
        <v>5017</v>
      </c>
      <c r="F821" s="53" t="s">
        <v>5547</v>
      </c>
      <c r="G821" s="52">
        <v>1</v>
      </c>
    </row>
    <row r="822" spans="1:7" ht="30" customHeight="1" x14ac:dyDescent="0.65">
      <c r="A822" s="54">
        <f t="shared" si="12"/>
        <v>814</v>
      </c>
      <c r="B822" s="54" t="s">
        <v>892</v>
      </c>
      <c r="C822" s="55" t="s">
        <v>2218</v>
      </c>
      <c r="D822" s="54" t="s">
        <v>2298</v>
      </c>
      <c r="E822" s="55" t="s">
        <v>5018</v>
      </c>
      <c r="F822" s="55" t="s">
        <v>5547</v>
      </c>
      <c r="G822" s="54">
        <v>1</v>
      </c>
    </row>
    <row r="823" spans="1:7" ht="30" customHeight="1" x14ac:dyDescent="0.65">
      <c r="A823" s="52">
        <f t="shared" si="12"/>
        <v>815</v>
      </c>
      <c r="B823" s="52" t="s">
        <v>892</v>
      </c>
      <c r="C823" s="53" t="s">
        <v>2219</v>
      </c>
      <c r="D823" s="52" t="s">
        <v>2298</v>
      </c>
      <c r="E823" s="53" t="s">
        <v>5019</v>
      </c>
      <c r="F823" s="53" t="s">
        <v>5547</v>
      </c>
      <c r="G823" s="52">
        <v>1</v>
      </c>
    </row>
    <row r="824" spans="1:7" ht="30" customHeight="1" x14ac:dyDescent="0.65">
      <c r="A824" s="54">
        <f t="shared" si="12"/>
        <v>816</v>
      </c>
      <c r="B824" s="54" t="s">
        <v>892</v>
      </c>
      <c r="C824" s="55" t="s">
        <v>2220</v>
      </c>
      <c r="D824" s="54" t="s">
        <v>5672</v>
      </c>
      <c r="E824" s="55" t="s">
        <v>5020</v>
      </c>
      <c r="F824" s="55" t="s">
        <v>5547</v>
      </c>
      <c r="G824" s="54">
        <v>1</v>
      </c>
    </row>
    <row r="825" spans="1:7" ht="30" customHeight="1" x14ac:dyDescent="0.65">
      <c r="A825" s="52">
        <f t="shared" si="12"/>
        <v>817</v>
      </c>
      <c r="B825" s="52" t="s">
        <v>892</v>
      </c>
      <c r="C825" s="53" t="s">
        <v>2221</v>
      </c>
      <c r="D825" s="52" t="s">
        <v>2294</v>
      </c>
      <c r="E825" s="53" t="s">
        <v>5021</v>
      </c>
      <c r="F825" s="53" t="s">
        <v>5547</v>
      </c>
      <c r="G825" s="52">
        <v>1</v>
      </c>
    </row>
    <row r="826" spans="1:7" ht="30" customHeight="1" x14ac:dyDescent="0.65">
      <c r="A826" s="54">
        <f t="shared" si="12"/>
        <v>818</v>
      </c>
      <c r="B826" s="54" t="s">
        <v>892</v>
      </c>
      <c r="C826" s="55" t="s">
        <v>2222</v>
      </c>
      <c r="D826" s="54" t="s">
        <v>5673</v>
      </c>
      <c r="E826" s="55" t="s">
        <v>5022</v>
      </c>
      <c r="F826" s="55" t="s">
        <v>5547</v>
      </c>
      <c r="G826" s="54">
        <v>1</v>
      </c>
    </row>
    <row r="827" spans="1:7" ht="30" customHeight="1" x14ac:dyDescent="0.65">
      <c r="A827" s="52">
        <f t="shared" si="12"/>
        <v>819</v>
      </c>
      <c r="B827" s="52" t="s">
        <v>892</v>
      </c>
      <c r="C827" s="53" t="s">
        <v>2223</v>
      </c>
      <c r="D827" s="52" t="s">
        <v>2301</v>
      </c>
      <c r="E827" s="53" t="s">
        <v>5023</v>
      </c>
      <c r="F827" s="53" t="s">
        <v>5547</v>
      </c>
      <c r="G827" s="52">
        <v>1</v>
      </c>
    </row>
    <row r="828" spans="1:7" ht="30" customHeight="1" x14ac:dyDescent="0.65">
      <c r="A828" s="54">
        <f t="shared" si="12"/>
        <v>820</v>
      </c>
      <c r="B828" s="54" t="s">
        <v>892</v>
      </c>
      <c r="C828" s="55" t="s">
        <v>2224</v>
      </c>
      <c r="D828" s="54" t="s">
        <v>2292</v>
      </c>
      <c r="E828" s="55" t="s">
        <v>5024</v>
      </c>
      <c r="F828" s="55" t="s">
        <v>5547</v>
      </c>
      <c r="G828" s="54">
        <v>1</v>
      </c>
    </row>
    <row r="829" spans="1:7" ht="30" customHeight="1" x14ac:dyDescent="0.65">
      <c r="A829" s="52">
        <f t="shared" si="12"/>
        <v>821</v>
      </c>
      <c r="B829" s="52" t="s">
        <v>892</v>
      </c>
      <c r="C829" s="53" t="s">
        <v>2225</v>
      </c>
      <c r="D829" s="52" t="s">
        <v>5673</v>
      </c>
      <c r="E829" s="53" t="s">
        <v>5025</v>
      </c>
      <c r="F829" s="53" t="s">
        <v>5547</v>
      </c>
      <c r="G829" s="52">
        <v>1</v>
      </c>
    </row>
    <row r="830" spans="1:7" ht="30" customHeight="1" x14ac:dyDescent="0.65">
      <c r="A830" s="54">
        <f t="shared" si="12"/>
        <v>822</v>
      </c>
      <c r="B830" s="54" t="s">
        <v>892</v>
      </c>
      <c r="C830" s="55" t="s">
        <v>2226</v>
      </c>
      <c r="D830" s="54" t="s">
        <v>2298</v>
      </c>
      <c r="E830" s="55" t="s">
        <v>5026</v>
      </c>
      <c r="F830" s="55" t="s">
        <v>5547</v>
      </c>
      <c r="G830" s="54">
        <v>1</v>
      </c>
    </row>
    <row r="831" spans="1:7" ht="30" customHeight="1" x14ac:dyDescent="0.65">
      <c r="A831" s="52">
        <f t="shared" si="12"/>
        <v>823</v>
      </c>
      <c r="B831" s="52" t="s">
        <v>892</v>
      </c>
      <c r="C831" s="53" t="s">
        <v>2227</v>
      </c>
      <c r="D831" s="52" t="s">
        <v>2286</v>
      </c>
      <c r="E831" s="53" t="s">
        <v>5027</v>
      </c>
      <c r="F831" s="53" t="s">
        <v>5547</v>
      </c>
      <c r="G831" s="52">
        <v>1</v>
      </c>
    </row>
    <row r="832" spans="1:7" ht="30" customHeight="1" x14ac:dyDescent="0.65">
      <c r="A832" s="54">
        <f t="shared" si="12"/>
        <v>824</v>
      </c>
      <c r="B832" s="54" t="s">
        <v>892</v>
      </c>
      <c r="C832" s="55" t="s">
        <v>2228</v>
      </c>
      <c r="D832" s="54" t="s">
        <v>2302</v>
      </c>
      <c r="E832" s="55" t="s">
        <v>5028</v>
      </c>
      <c r="F832" s="55" t="s">
        <v>5547</v>
      </c>
      <c r="G832" s="54">
        <v>1</v>
      </c>
    </row>
    <row r="833" spans="1:7" ht="30" customHeight="1" x14ac:dyDescent="0.65">
      <c r="A833" s="52">
        <f t="shared" si="12"/>
        <v>825</v>
      </c>
      <c r="B833" s="52" t="s">
        <v>892</v>
      </c>
      <c r="C833" s="53" t="s">
        <v>2229</v>
      </c>
      <c r="D833" s="52" t="s">
        <v>2297</v>
      </c>
      <c r="E833" s="53" t="s">
        <v>5029</v>
      </c>
      <c r="F833" s="53" t="s">
        <v>5547</v>
      </c>
      <c r="G833" s="52">
        <v>1</v>
      </c>
    </row>
    <row r="834" spans="1:7" ht="30" customHeight="1" x14ac:dyDescent="0.65">
      <c r="A834" s="54">
        <f t="shared" si="12"/>
        <v>826</v>
      </c>
      <c r="B834" s="54" t="s">
        <v>892</v>
      </c>
      <c r="C834" s="55" t="s">
        <v>2230</v>
      </c>
      <c r="D834" s="54" t="s">
        <v>5674</v>
      </c>
      <c r="E834" s="55" t="s">
        <v>5030</v>
      </c>
      <c r="F834" s="55" t="s">
        <v>5547</v>
      </c>
      <c r="G834" s="54">
        <v>1</v>
      </c>
    </row>
    <row r="835" spans="1:7" ht="30" customHeight="1" x14ac:dyDescent="0.65">
      <c r="A835" s="52">
        <f t="shared" si="12"/>
        <v>827</v>
      </c>
      <c r="B835" s="52" t="s">
        <v>892</v>
      </c>
      <c r="C835" s="53" t="s">
        <v>2231</v>
      </c>
      <c r="D835" s="52" t="s">
        <v>5671</v>
      </c>
      <c r="E835" s="53" t="s">
        <v>5031</v>
      </c>
      <c r="F835" s="53" t="s">
        <v>5547</v>
      </c>
      <c r="G835" s="52">
        <v>1</v>
      </c>
    </row>
    <row r="836" spans="1:7" ht="30" customHeight="1" x14ac:dyDescent="0.65">
      <c r="A836" s="54">
        <f t="shared" si="12"/>
        <v>828</v>
      </c>
      <c r="B836" s="54" t="s">
        <v>892</v>
      </c>
      <c r="C836" s="55" t="s">
        <v>2232</v>
      </c>
      <c r="D836" s="54" t="s">
        <v>5675</v>
      </c>
      <c r="E836" s="55" t="s">
        <v>5032</v>
      </c>
      <c r="F836" s="55" t="s">
        <v>5547</v>
      </c>
      <c r="G836" s="54">
        <v>1</v>
      </c>
    </row>
    <row r="837" spans="1:7" ht="30" customHeight="1" x14ac:dyDescent="0.65">
      <c r="A837" s="52">
        <f t="shared" si="12"/>
        <v>829</v>
      </c>
      <c r="B837" s="52" t="s">
        <v>892</v>
      </c>
      <c r="C837" s="53" t="s">
        <v>3269</v>
      </c>
      <c r="D837" s="52" t="s">
        <v>5676</v>
      </c>
      <c r="E837" s="53" t="s">
        <v>5033</v>
      </c>
      <c r="F837" s="53" t="s">
        <v>5547</v>
      </c>
      <c r="G837" s="52">
        <v>1</v>
      </c>
    </row>
    <row r="838" spans="1:7" ht="30" customHeight="1" x14ac:dyDescent="0.65">
      <c r="A838" s="54">
        <f t="shared" si="12"/>
        <v>830</v>
      </c>
      <c r="B838" s="54" t="s">
        <v>892</v>
      </c>
      <c r="C838" s="55" t="s">
        <v>2233</v>
      </c>
      <c r="D838" s="54" t="s">
        <v>2305</v>
      </c>
      <c r="E838" s="55" t="s">
        <v>5034</v>
      </c>
      <c r="F838" s="55" t="s">
        <v>5547</v>
      </c>
      <c r="G838" s="54">
        <v>1</v>
      </c>
    </row>
    <row r="839" spans="1:7" ht="30" customHeight="1" x14ac:dyDescent="0.65">
      <c r="A839" s="52">
        <f t="shared" si="12"/>
        <v>831</v>
      </c>
      <c r="B839" s="52" t="s">
        <v>892</v>
      </c>
      <c r="C839" s="53" t="s">
        <v>2234</v>
      </c>
      <c r="D839" s="52" t="s">
        <v>2306</v>
      </c>
      <c r="E839" s="53" t="s">
        <v>5035</v>
      </c>
      <c r="F839" s="53" t="s">
        <v>5547</v>
      </c>
      <c r="G839" s="52">
        <v>1</v>
      </c>
    </row>
    <row r="840" spans="1:7" ht="30" customHeight="1" x14ac:dyDescent="0.65">
      <c r="A840" s="54">
        <f t="shared" si="12"/>
        <v>832</v>
      </c>
      <c r="B840" s="54" t="s">
        <v>892</v>
      </c>
      <c r="C840" s="55" t="s">
        <v>2235</v>
      </c>
      <c r="D840" s="54" t="s">
        <v>5677</v>
      </c>
      <c r="E840" s="55" t="s">
        <v>5036</v>
      </c>
      <c r="F840" s="55" t="s">
        <v>5547</v>
      </c>
      <c r="G840" s="54">
        <v>1</v>
      </c>
    </row>
    <row r="841" spans="1:7" ht="30" customHeight="1" x14ac:dyDescent="0.65">
      <c r="A841" s="52">
        <f t="shared" si="12"/>
        <v>833</v>
      </c>
      <c r="B841" s="52" t="s">
        <v>892</v>
      </c>
      <c r="C841" s="53" t="s">
        <v>2236</v>
      </c>
      <c r="D841" s="52" t="s">
        <v>5678</v>
      </c>
      <c r="E841" s="53" t="s">
        <v>5037</v>
      </c>
      <c r="F841" s="53" t="s">
        <v>5547</v>
      </c>
      <c r="G841" s="52">
        <v>1</v>
      </c>
    </row>
    <row r="842" spans="1:7" ht="30" customHeight="1" x14ac:dyDescent="0.65">
      <c r="A842" s="54">
        <f t="shared" si="12"/>
        <v>834</v>
      </c>
      <c r="B842" s="54" t="s">
        <v>892</v>
      </c>
      <c r="C842" s="55" t="s">
        <v>2237</v>
      </c>
      <c r="D842" s="54" t="s">
        <v>2309</v>
      </c>
      <c r="E842" s="55" t="s">
        <v>5038</v>
      </c>
      <c r="F842" s="55" t="s">
        <v>5547</v>
      </c>
      <c r="G842" s="54">
        <v>1</v>
      </c>
    </row>
    <row r="843" spans="1:7" ht="30" customHeight="1" x14ac:dyDescent="0.65">
      <c r="A843" s="52">
        <f t="shared" ref="A843:A906" si="13">A842+1</f>
        <v>835</v>
      </c>
      <c r="B843" s="52" t="s">
        <v>892</v>
      </c>
      <c r="C843" s="53" t="s">
        <v>2238</v>
      </c>
      <c r="D843" s="52" t="s">
        <v>5679</v>
      </c>
      <c r="E843" s="53" t="s">
        <v>5039</v>
      </c>
      <c r="F843" s="53" t="s">
        <v>5547</v>
      </c>
      <c r="G843" s="52">
        <v>1</v>
      </c>
    </row>
    <row r="844" spans="1:7" ht="30" customHeight="1" x14ac:dyDescent="0.65">
      <c r="A844" s="54">
        <f t="shared" si="13"/>
        <v>836</v>
      </c>
      <c r="B844" s="54" t="s">
        <v>892</v>
      </c>
      <c r="C844" s="55" t="s">
        <v>3270</v>
      </c>
      <c r="D844" s="54" t="s">
        <v>5675</v>
      </c>
      <c r="E844" s="55" t="s">
        <v>5040</v>
      </c>
      <c r="F844" s="55" t="s">
        <v>5547</v>
      </c>
      <c r="G844" s="54">
        <v>1</v>
      </c>
    </row>
    <row r="845" spans="1:7" ht="30" customHeight="1" x14ac:dyDescent="0.65">
      <c r="A845" s="52">
        <f t="shared" si="13"/>
        <v>837</v>
      </c>
      <c r="B845" s="52" t="s">
        <v>892</v>
      </c>
      <c r="C845" s="53" t="s">
        <v>2239</v>
      </c>
      <c r="D845" s="52" t="s">
        <v>5677</v>
      </c>
      <c r="E845" s="53" t="s">
        <v>5041</v>
      </c>
      <c r="F845" s="53" t="s">
        <v>5547</v>
      </c>
      <c r="G845" s="52">
        <v>1</v>
      </c>
    </row>
    <row r="846" spans="1:7" ht="30" customHeight="1" x14ac:dyDescent="0.65">
      <c r="A846" s="54">
        <f t="shared" si="13"/>
        <v>838</v>
      </c>
      <c r="B846" s="54" t="s">
        <v>892</v>
      </c>
      <c r="C846" s="55" t="s">
        <v>2240</v>
      </c>
      <c r="D846" s="54" t="s">
        <v>2310</v>
      </c>
      <c r="E846" s="55" t="s">
        <v>5042</v>
      </c>
      <c r="F846" s="55" t="s">
        <v>5547</v>
      </c>
      <c r="G846" s="54">
        <v>1</v>
      </c>
    </row>
    <row r="847" spans="1:7" ht="30" customHeight="1" x14ac:dyDescent="0.65">
      <c r="A847" s="52">
        <f t="shared" si="13"/>
        <v>839</v>
      </c>
      <c r="B847" s="52" t="s">
        <v>892</v>
      </c>
      <c r="C847" s="53" t="s">
        <v>2241</v>
      </c>
      <c r="D847" s="52" t="s">
        <v>5680</v>
      </c>
      <c r="E847" s="53" t="s">
        <v>5043</v>
      </c>
      <c r="F847" s="53" t="s">
        <v>5547</v>
      </c>
      <c r="G847" s="52">
        <v>1</v>
      </c>
    </row>
    <row r="848" spans="1:7" ht="30" customHeight="1" x14ac:dyDescent="0.65">
      <c r="A848" s="54">
        <f t="shared" si="13"/>
        <v>840</v>
      </c>
      <c r="B848" s="54" t="s">
        <v>892</v>
      </c>
      <c r="C848" s="55" t="s">
        <v>2242</v>
      </c>
      <c r="D848" s="54" t="s">
        <v>5676</v>
      </c>
      <c r="E848" s="55" t="s">
        <v>5044</v>
      </c>
      <c r="F848" s="55" t="s">
        <v>5547</v>
      </c>
      <c r="G848" s="54">
        <v>1</v>
      </c>
    </row>
    <row r="849" spans="1:7" ht="30" customHeight="1" x14ac:dyDescent="0.65">
      <c r="A849" s="52">
        <f t="shared" si="13"/>
        <v>841</v>
      </c>
      <c r="B849" s="52" t="s">
        <v>892</v>
      </c>
      <c r="C849" s="53" t="s">
        <v>2243</v>
      </c>
      <c r="D849" s="52" t="s">
        <v>5681</v>
      </c>
      <c r="E849" s="53" t="s">
        <v>5045</v>
      </c>
      <c r="F849" s="53" t="s">
        <v>5547</v>
      </c>
      <c r="G849" s="52">
        <v>1</v>
      </c>
    </row>
    <row r="850" spans="1:7" ht="30" customHeight="1" x14ac:dyDescent="0.65">
      <c r="A850" s="54">
        <f t="shared" si="13"/>
        <v>842</v>
      </c>
      <c r="B850" s="54" t="s">
        <v>892</v>
      </c>
      <c r="C850" s="55" t="s">
        <v>2244</v>
      </c>
      <c r="D850" s="54" t="s">
        <v>2313</v>
      </c>
      <c r="E850" s="55" t="s">
        <v>5046</v>
      </c>
      <c r="F850" s="55" t="s">
        <v>5547</v>
      </c>
      <c r="G850" s="54">
        <v>1</v>
      </c>
    </row>
    <row r="851" spans="1:7" ht="30" customHeight="1" x14ac:dyDescent="0.65">
      <c r="A851" s="52">
        <f t="shared" si="13"/>
        <v>843</v>
      </c>
      <c r="B851" s="52" t="s">
        <v>892</v>
      </c>
      <c r="C851" s="53" t="s">
        <v>2245</v>
      </c>
      <c r="D851" s="52" t="s">
        <v>5682</v>
      </c>
      <c r="E851" s="53" t="s">
        <v>5047</v>
      </c>
      <c r="F851" s="53" t="s">
        <v>5547</v>
      </c>
      <c r="G851" s="52">
        <v>1</v>
      </c>
    </row>
    <row r="852" spans="1:7" ht="30" customHeight="1" x14ac:dyDescent="0.65">
      <c r="A852" s="54">
        <f t="shared" si="13"/>
        <v>844</v>
      </c>
      <c r="B852" s="54" t="s">
        <v>892</v>
      </c>
      <c r="C852" s="55" t="s">
        <v>2246</v>
      </c>
      <c r="D852" s="54" t="s">
        <v>5683</v>
      </c>
      <c r="E852" s="55" t="s">
        <v>5048</v>
      </c>
      <c r="F852" s="55" t="s">
        <v>5547</v>
      </c>
      <c r="G852" s="54">
        <v>1</v>
      </c>
    </row>
    <row r="853" spans="1:7" ht="30" customHeight="1" x14ac:dyDescent="0.65">
      <c r="A853" s="52">
        <f t="shared" si="13"/>
        <v>845</v>
      </c>
      <c r="B853" s="52" t="s">
        <v>892</v>
      </c>
      <c r="C853" s="53" t="s">
        <v>2247</v>
      </c>
      <c r="D853" s="52" t="s">
        <v>5684</v>
      </c>
      <c r="E853" s="53" t="s">
        <v>5049</v>
      </c>
      <c r="F853" s="53" t="s">
        <v>5547</v>
      </c>
      <c r="G853" s="52">
        <v>1</v>
      </c>
    </row>
    <row r="854" spans="1:7" ht="30" customHeight="1" x14ac:dyDescent="0.65">
      <c r="A854" s="54">
        <f t="shared" si="13"/>
        <v>846</v>
      </c>
      <c r="B854" s="54" t="s">
        <v>892</v>
      </c>
      <c r="C854" s="55" t="s">
        <v>2248</v>
      </c>
      <c r="D854" s="54" t="s">
        <v>5678</v>
      </c>
      <c r="E854" s="55" t="s">
        <v>5050</v>
      </c>
      <c r="F854" s="55" t="s">
        <v>5547</v>
      </c>
      <c r="G854" s="54">
        <v>1</v>
      </c>
    </row>
    <row r="855" spans="1:7" ht="30" customHeight="1" x14ac:dyDescent="0.65">
      <c r="A855" s="52">
        <f t="shared" si="13"/>
        <v>847</v>
      </c>
      <c r="B855" s="52" t="s">
        <v>892</v>
      </c>
      <c r="C855" s="53" t="s">
        <v>2249</v>
      </c>
      <c r="D855" s="52" t="s">
        <v>5676</v>
      </c>
      <c r="E855" s="53" t="s">
        <v>5051</v>
      </c>
      <c r="F855" s="53" t="s">
        <v>5547</v>
      </c>
      <c r="G855" s="52">
        <v>1</v>
      </c>
    </row>
    <row r="856" spans="1:7" ht="30" customHeight="1" x14ac:dyDescent="0.65">
      <c r="A856" s="54">
        <f t="shared" si="13"/>
        <v>848</v>
      </c>
      <c r="B856" s="54" t="s">
        <v>892</v>
      </c>
      <c r="C856" s="55" t="s">
        <v>2250</v>
      </c>
      <c r="D856" s="54" t="s">
        <v>5679</v>
      </c>
      <c r="E856" s="55" t="s">
        <v>5052</v>
      </c>
      <c r="F856" s="55" t="s">
        <v>5547</v>
      </c>
      <c r="G856" s="54">
        <v>1</v>
      </c>
    </row>
    <row r="857" spans="1:7" ht="30" customHeight="1" x14ac:dyDescent="0.65">
      <c r="A857" s="52">
        <f t="shared" si="13"/>
        <v>849</v>
      </c>
      <c r="B857" s="52" t="s">
        <v>892</v>
      </c>
      <c r="C857" s="59" t="s">
        <v>4183</v>
      </c>
      <c r="D857" s="52" t="s">
        <v>323</v>
      </c>
      <c r="E857" s="53" t="s">
        <v>5053</v>
      </c>
      <c r="F857" s="53" t="s">
        <v>5551</v>
      </c>
      <c r="G857" s="52">
        <v>2</v>
      </c>
    </row>
    <row r="858" spans="1:7" ht="30" customHeight="1" x14ac:dyDescent="0.65">
      <c r="A858" s="54">
        <f t="shared" si="13"/>
        <v>850</v>
      </c>
      <c r="B858" s="54" t="s">
        <v>892</v>
      </c>
      <c r="C858" s="55" t="s">
        <v>4184</v>
      </c>
      <c r="D858" s="54" t="s">
        <v>2308</v>
      </c>
      <c r="E858" s="55" t="s">
        <v>5054</v>
      </c>
      <c r="F858" s="55" t="s">
        <v>5551</v>
      </c>
      <c r="G858" s="54">
        <v>1</v>
      </c>
    </row>
    <row r="859" spans="1:7" ht="30" customHeight="1" x14ac:dyDescent="0.65">
      <c r="A859" s="52">
        <f t="shared" si="13"/>
        <v>851</v>
      </c>
      <c r="B859" s="52" t="s">
        <v>892</v>
      </c>
      <c r="C859" s="53" t="s">
        <v>4185</v>
      </c>
      <c r="D859" s="52" t="s">
        <v>2308</v>
      </c>
      <c r="E859" s="53" t="s">
        <v>5055</v>
      </c>
      <c r="F859" s="53" t="s">
        <v>5551</v>
      </c>
      <c r="G859" s="52">
        <v>1</v>
      </c>
    </row>
    <row r="860" spans="1:7" ht="30" customHeight="1" x14ac:dyDescent="0.65">
      <c r="A860" s="54">
        <f t="shared" si="13"/>
        <v>852</v>
      </c>
      <c r="B860" s="54" t="s">
        <v>892</v>
      </c>
      <c r="C860" s="62" t="s">
        <v>4186</v>
      </c>
      <c r="D860" s="54" t="s">
        <v>5685</v>
      </c>
      <c r="E860" s="55" t="s">
        <v>5056</v>
      </c>
      <c r="F860" s="55" t="s">
        <v>5551</v>
      </c>
      <c r="G860" s="54">
        <v>1</v>
      </c>
    </row>
    <row r="861" spans="1:7" ht="30" customHeight="1" x14ac:dyDescent="0.65">
      <c r="A861" s="52">
        <f t="shared" si="13"/>
        <v>853</v>
      </c>
      <c r="B861" s="52" t="s">
        <v>434</v>
      </c>
      <c r="C861" s="53" t="s">
        <v>4187</v>
      </c>
      <c r="D861" s="52" t="s">
        <v>451</v>
      </c>
      <c r="E861" s="53" t="s">
        <v>5057</v>
      </c>
      <c r="F861" s="53" t="s">
        <v>5552</v>
      </c>
      <c r="G861" s="52">
        <v>1</v>
      </c>
    </row>
    <row r="862" spans="1:7" ht="30" customHeight="1" x14ac:dyDescent="0.65">
      <c r="A862" s="54">
        <f t="shared" si="13"/>
        <v>854</v>
      </c>
      <c r="B862" s="54" t="s">
        <v>434</v>
      </c>
      <c r="C862" s="55" t="s">
        <v>4188</v>
      </c>
      <c r="D862" s="54" t="s">
        <v>437</v>
      </c>
      <c r="E862" s="55" t="s">
        <v>5058</v>
      </c>
      <c r="F862" s="55" t="s">
        <v>5553</v>
      </c>
      <c r="G862" s="54">
        <v>1</v>
      </c>
    </row>
    <row r="863" spans="1:7" ht="30" customHeight="1" x14ac:dyDescent="0.65">
      <c r="A863" s="52">
        <f t="shared" si="13"/>
        <v>855</v>
      </c>
      <c r="B863" s="52" t="s">
        <v>434</v>
      </c>
      <c r="C863" s="53" t="s">
        <v>439</v>
      </c>
      <c r="D863" s="52" t="s">
        <v>440</v>
      </c>
      <c r="E863" s="53" t="s">
        <v>5059</v>
      </c>
      <c r="F863" s="53" t="s">
        <v>5554</v>
      </c>
      <c r="G863" s="52">
        <v>1</v>
      </c>
    </row>
    <row r="864" spans="1:7" ht="30" customHeight="1" x14ac:dyDescent="0.65">
      <c r="A864" s="54">
        <f t="shared" si="13"/>
        <v>856</v>
      </c>
      <c r="B864" s="54" t="s">
        <v>434</v>
      </c>
      <c r="C864" s="55" t="s">
        <v>445</v>
      </c>
      <c r="D864" s="54" t="s">
        <v>446</v>
      </c>
      <c r="E864" s="55" t="s">
        <v>5060</v>
      </c>
      <c r="F864" s="55" t="s">
        <v>5555</v>
      </c>
      <c r="G864" s="54">
        <v>1</v>
      </c>
    </row>
    <row r="865" spans="1:7" ht="30" customHeight="1" x14ac:dyDescent="0.65">
      <c r="A865" s="52">
        <f t="shared" si="13"/>
        <v>857</v>
      </c>
      <c r="B865" s="52" t="s">
        <v>434</v>
      </c>
      <c r="C865" s="53" t="s">
        <v>441</v>
      </c>
      <c r="D865" s="52" t="s">
        <v>437</v>
      </c>
      <c r="E865" s="53" t="s">
        <v>5061</v>
      </c>
      <c r="F865" s="53" t="s">
        <v>5556</v>
      </c>
      <c r="G865" s="52">
        <v>1</v>
      </c>
    </row>
    <row r="866" spans="1:7" ht="30" customHeight="1" x14ac:dyDescent="0.65">
      <c r="A866" s="54">
        <f t="shared" si="13"/>
        <v>858</v>
      </c>
      <c r="B866" s="54" t="s">
        <v>434</v>
      </c>
      <c r="C866" s="55" t="s">
        <v>449</v>
      </c>
      <c r="D866" s="54" t="s">
        <v>437</v>
      </c>
      <c r="E866" s="55" t="s">
        <v>5062</v>
      </c>
      <c r="F866" s="55" t="s">
        <v>5557</v>
      </c>
      <c r="G866" s="54">
        <v>1</v>
      </c>
    </row>
    <row r="867" spans="1:7" ht="30" customHeight="1" x14ac:dyDescent="0.65">
      <c r="A867" s="52">
        <f t="shared" si="13"/>
        <v>859</v>
      </c>
      <c r="B867" s="52" t="s">
        <v>434</v>
      </c>
      <c r="C867" s="53" t="s">
        <v>450</v>
      </c>
      <c r="D867" s="52" t="s">
        <v>437</v>
      </c>
      <c r="E867" s="53" t="s">
        <v>5063</v>
      </c>
      <c r="F867" s="53" t="s">
        <v>5423</v>
      </c>
      <c r="G867" s="52">
        <v>1</v>
      </c>
    </row>
    <row r="868" spans="1:7" ht="30" customHeight="1" x14ac:dyDescent="0.65">
      <c r="A868" s="54">
        <f t="shared" si="13"/>
        <v>860</v>
      </c>
      <c r="B868" s="54" t="s">
        <v>434</v>
      </c>
      <c r="C868" s="55" t="s">
        <v>452</v>
      </c>
      <c r="D868" s="54" t="s">
        <v>453</v>
      </c>
      <c r="E868" s="55" t="s">
        <v>5064</v>
      </c>
      <c r="F868" s="55" t="s">
        <v>5558</v>
      </c>
      <c r="G868" s="54">
        <v>1</v>
      </c>
    </row>
    <row r="869" spans="1:7" s="51" customFormat="1" ht="30" customHeight="1" x14ac:dyDescent="0.65">
      <c r="A869" s="52">
        <f t="shared" si="13"/>
        <v>861</v>
      </c>
      <c r="B869" s="52" t="s">
        <v>434</v>
      </c>
      <c r="C869" s="53" t="s">
        <v>444</v>
      </c>
      <c r="D869" s="52" t="s">
        <v>437</v>
      </c>
      <c r="E869" s="53" t="s">
        <v>5065</v>
      </c>
      <c r="F869" s="53" t="s">
        <v>5559</v>
      </c>
      <c r="G869" s="52">
        <v>1</v>
      </c>
    </row>
    <row r="870" spans="1:7" s="51" customFormat="1" ht="30" customHeight="1" x14ac:dyDescent="0.65">
      <c r="A870" s="54">
        <f t="shared" si="13"/>
        <v>862</v>
      </c>
      <c r="B870" s="54" t="s">
        <v>434</v>
      </c>
      <c r="C870" s="55" t="s">
        <v>442</v>
      </c>
      <c r="D870" s="54" t="s">
        <v>443</v>
      </c>
      <c r="E870" s="55" t="s">
        <v>5066</v>
      </c>
      <c r="F870" s="55" t="s">
        <v>5442</v>
      </c>
      <c r="G870" s="54">
        <v>1</v>
      </c>
    </row>
    <row r="871" spans="1:7" s="51" customFormat="1" ht="30" customHeight="1" x14ac:dyDescent="0.65">
      <c r="A871" s="52">
        <f t="shared" si="13"/>
        <v>863</v>
      </c>
      <c r="B871" s="52" t="s">
        <v>434</v>
      </c>
      <c r="C871" s="53" t="s">
        <v>435</v>
      </c>
      <c r="D871" s="52" t="s">
        <v>436</v>
      </c>
      <c r="E871" s="53" t="s">
        <v>5067</v>
      </c>
      <c r="F871" s="53" t="s">
        <v>5560</v>
      </c>
      <c r="G871" s="52">
        <v>1</v>
      </c>
    </row>
    <row r="872" spans="1:7" s="51" customFormat="1" ht="30" customHeight="1" x14ac:dyDescent="0.65">
      <c r="A872" s="54">
        <f t="shared" si="13"/>
        <v>864</v>
      </c>
      <c r="B872" s="54" t="s">
        <v>434</v>
      </c>
      <c r="C872" s="55" t="s">
        <v>433</v>
      </c>
      <c r="D872" s="54" t="s">
        <v>370</v>
      </c>
      <c r="E872" s="55" t="s">
        <v>5068</v>
      </c>
      <c r="F872" s="55" t="s">
        <v>5561</v>
      </c>
      <c r="G872" s="54">
        <v>1</v>
      </c>
    </row>
    <row r="873" spans="1:7" s="51" customFormat="1" ht="30" customHeight="1" x14ac:dyDescent="0.65">
      <c r="A873" s="52">
        <f t="shared" si="13"/>
        <v>865</v>
      </c>
      <c r="B873" s="52" t="s">
        <v>434</v>
      </c>
      <c r="C873" s="53" t="s">
        <v>454</v>
      </c>
      <c r="D873" s="52" t="s">
        <v>437</v>
      </c>
      <c r="E873" s="53" t="s">
        <v>5069</v>
      </c>
      <c r="F873" s="53" t="s">
        <v>5434</v>
      </c>
      <c r="G873" s="52">
        <v>1</v>
      </c>
    </row>
    <row r="874" spans="1:7" s="51" customFormat="1" ht="30" customHeight="1" x14ac:dyDescent="0.65">
      <c r="A874" s="54">
        <f t="shared" si="13"/>
        <v>866</v>
      </c>
      <c r="B874" s="54" t="s">
        <v>434</v>
      </c>
      <c r="C874" s="55" t="s">
        <v>4189</v>
      </c>
      <c r="D874" s="54" t="s">
        <v>438</v>
      </c>
      <c r="E874" s="55" t="s">
        <v>5070</v>
      </c>
      <c r="F874" s="55" t="s">
        <v>5562</v>
      </c>
      <c r="G874" s="54">
        <v>1</v>
      </c>
    </row>
    <row r="875" spans="1:7" s="51" customFormat="1" ht="30" customHeight="1" x14ac:dyDescent="0.65">
      <c r="A875" s="52">
        <f t="shared" si="13"/>
        <v>867</v>
      </c>
      <c r="B875" s="52" t="s">
        <v>434</v>
      </c>
      <c r="C875" s="53" t="s">
        <v>447</v>
      </c>
      <c r="D875" s="52" t="s">
        <v>448</v>
      </c>
      <c r="E875" s="53" t="s">
        <v>5071</v>
      </c>
      <c r="F875" s="53" t="s">
        <v>5563</v>
      </c>
      <c r="G875" s="52">
        <v>1</v>
      </c>
    </row>
    <row r="876" spans="1:7" s="51" customFormat="1" ht="30" customHeight="1" x14ac:dyDescent="0.65">
      <c r="A876" s="54">
        <f t="shared" si="13"/>
        <v>868</v>
      </c>
      <c r="B876" s="54" t="s">
        <v>434</v>
      </c>
      <c r="C876" s="55" t="s">
        <v>3271</v>
      </c>
      <c r="D876" s="54" t="s">
        <v>35</v>
      </c>
      <c r="E876" s="55" t="s">
        <v>5072</v>
      </c>
      <c r="F876" s="55" t="s">
        <v>5440</v>
      </c>
      <c r="G876" s="54">
        <v>1</v>
      </c>
    </row>
    <row r="877" spans="1:7" s="51" customFormat="1" ht="30" customHeight="1" x14ac:dyDescent="0.65">
      <c r="A877" s="52">
        <f t="shared" si="13"/>
        <v>869</v>
      </c>
      <c r="B877" s="52" t="s">
        <v>434</v>
      </c>
      <c r="C877" s="53" t="s">
        <v>3208</v>
      </c>
      <c r="D877" s="52" t="s">
        <v>437</v>
      </c>
      <c r="E877" s="53" t="s">
        <v>5073</v>
      </c>
      <c r="F877" s="53" t="s">
        <v>5564</v>
      </c>
      <c r="G877" s="52">
        <v>1</v>
      </c>
    </row>
    <row r="878" spans="1:7" s="51" customFormat="1" ht="30" customHeight="1" x14ac:dyDescent="0.65">
      <c r="A878" s="54">
        <f t="shared" si="13"/>
        <v>870</v>
      </c>
      <c r="B878" s="54" t="s">
        <v>434</v>
      </c>
      <c r="C878" s="55" t="s">
        <v>1814</v>
      </c>
      <c r="D878" s="54" t="s">
        <v>35</v>
      </c>
      <c r="E878" s="55" t="s">
        <v>5074</v>
      </c>
      <c r="F878" s="55" t="s">
        <v>5422</v>
      </c>
      <c r="G878" s="54">
        <v>1</v>
      </c>
    </row>
    <row r="879" spans="1:7" s="51" customFormat="1" ht="30" customHeight="1" x14ac:dyDescent="0.65">
      <c r="A879" s="52">
        <f t="shared" si="13"/>
        <v>871</v>
      </c>
      <c r="B879" s="52" t="s">
        <v>434</v>
      </c>
      <c r="C879" s="53" t="s">
        <v>3290</v>
      </c>
      <c r="D879" s="52" t="s">
        <v>437</v>
      </c>
      <c r="E879" s="53" t="s">
        <v>5075</v>
      </c>
      <c r="F879" s="53" t="s">
        <v>5565</v>
      </c>
      <c r="G879" s="52">
        <v>1</v>
      </c>
    </row>
    <row r="880" spans="1:7" s="51" customFormat="1" ht="30" customHeight="1" x14ac:dyDescent="0.65">
      <c r="A880" s="54">
        <f t="shared" si="13"/>
        <v>872</v>
      </c>
      <c r="B880" s="54" t="s">
        <v>434</v>
      </c>
      <c r="C880" s="55" t="s">
        <v>3291</v>
      </c>
      <c r="D880" s="54" t="s">
        <v>437</v>
      </c>
      <c r="E880" s="55" t="s">
        <v>5076</v>
      </c>
      <c r="F880" s="55" t="s">
        <v>5566</v>
      </c>
      <c r="G880" s="54">
        <v>1</v>
      </c>
    </row>
    <row r="881" spans="1:7" s="51" customFormat="1" ht="30" customHeight="1" x14ac:dyDescent="0.65">
      <c r="A881" s="52">
        <f t="shared" si="13"/>
        <v>873</v>
      </c>
      <c r="B881" s="52" t="s">
        <v>434</v>
      </c>
      <c r="C881" s="53" t="s">
        <v>3292</v>
      </c>
      <c r="D881" s="52" t="s">
        <v>437</v>
      </c>
      <c r="E881" s="53" t="s">
        <v>5077</v>
      </c>
      <c r="F881" s="53" t="s">
        <v>5422</v>
      </c>
      <c r="G881" s="52">
        <v>1</v>
      </c>
    </row>
    <row r="882" spans="1:7" s="51" customFormat="1" ht="30" customHeight="1" x14ac:dyDescent="0.65">
      <c r="A882" s="54">
        <f t="shared" si="13"/>
        <v>874</v>
      </c>
      <c r="B882" s="54" t="s">
        <v>434</v>
      </c>
      <c r="C882" s="55" t="s">
        <v>3293</v>
      </c>
      <c r="D882" s="54" t="s">
        <v>437</v>
      </c>
      <c r="E882" s="55" t="s">
        <v>5078</v>
      </c>
      <c r="F882" s="55" t="s">
        <v>5567</v>
      </c>
      <c r="G882" s="54">
        <v>1</v>
      </c>
    </row>
    <row r="883" spans="1:7" s="51" customFormat="1" ht="30" customHeight="1" x14ac:dyDescent="0.65">
      <c r="A883" s="52">
        <f t="shared" si="13"/>
        <v>875</v>
      </c>
      <c r="B883" s="52" t="s">
        <v>434</v>
      </c>
      <c r="C883" s="53" t="s">
        <v>3294</v>
      </c>
      <c r="D883" s="52" t="s">
        <v>440</v>
      </c>
      <c r="E883" s="53" t="s">
        <v>5079</v>
      </c>
      <c r="F883" s="53" t="s">
        <v>5568</v>
      </c>
      <c r="G883" s="52">
        <v>1</v>
      </c>
    </row>
    <row r="884" spans="1:7" s="51" customFormat="1" ht="30" customHeight="1" x14ac:dyDescent="0.65">
      <c r="A884" s="54">
        <f t="shared" si="13"/>
        <v>876</v>
      </c>
      <c r="B884" s="54" t="s">
        <v>434</v>
      </c>
      <c r="C884" s="55" t="s">
        <v>3295</v>
      </c>
      <c r="D884" s="54" t="s">
        <v>448</v>
      </c>
      <c r="E884" s="55" t="s">
        <v>5080</v>
      </c>
      <c r="F884" s="55" t="s">
        <v>5569</v>
      </c>
      <c r="G884" s="54">
        <v>1</v>
      </c>
    </row>
    <row r="885" spans="1:7" s="51" customFormat="1" ht="30" customHeight="1" x14ac:dyDescent="0.65">
      <c r="A885" s="52">
        <f t="shared" si="13"/>
        <v>877</v>
      </c>
      <c r="B885" s="52" t="s">
        <v>434</v>
      </c>
      <c r="C885" s="53" t="s">
        <v>3296</v>
      </c>
      <c r="D885" s="52" t="s">
        <v>443</v>
      </c>
      <c r="E885" s="53" t="s">
        <v>5081</v>
      </c>
      <c r="F885" s="53" t="s">
        <v>5436</v>
      </c>
      <c r="G885" s="52">
        <v>1</v>
      </c>
    </row>
    <row r="886" spans="1:7" s="51" customFormat="1" ht="30" customHeight="1" x14ac:dyDescent="0.65">
      <c r="A886" s="54">
        <f t="shared" si="13"/>
        <v>878</v>
      </c>
      <c r="B886" s="54" t="s">
        <v>434</v>
      </c>
      <c r="C886" s="55" t="s">
        <v>3330</v>
      </c>
      <c r="D886" s="54" t="s">
        <v>437</v>
      </c>
      <c r="E886" s="55" t="s">
        <v>5082</v>
      </c>
      <c r="F886" s="55" t="s">
        <v>5430</v>
      </c>
      <c r="G886" s="54">
        <v>1</v>
      </c>
    </row>
    <row r="887" spans="1:7" s="51" customFormat="1" ht="30" customHeight="1" x14ac:dyDescent="0.65">
      <c r="A887" s="52">
        <f t="shared" si="13"/>
        <v>879</v>
      </c>
      <c r="B887" s="52" t="s">
        <v>434</v>
      </c>
      <c r="C887" s="53" t="s">
        <v>3329</v>
      </c>
      <c r="D887" s="52" t="s">
        <v>35</v>
      </c>
      <c r="E887" s="53" t="s">
        <v>5083</v>
      </c>
      <c r="F887" s="53" t="s">
        <v>5434</v>
      </c>
      <c r="G887" s="52">
        <v>1</v>
      </c>
    </row>
    <row r="888" spans="1:7" s="51" customFormat="1" ht="30" customHeight="1" x14ac:dyDescent="0.65">
      <c r="A888" s="54">
        <f t="shared" si="13"/>
        <v>880</v>
      </c>
      <c r="B888" s="54" t="s">
        <v>434</v>
      </c>
      <c r="C888" s="55" t="s">
        <v>3328</v>
      </c>
      <c r="D888" s="54" t="s">
        <v>35</v>
      </c>
      <c r="E888" s="55" t="s">
        <v>5084</v>
      </c>
      <c r="F888" s="55" t="s">
        <v>5434</v>
      </c>
      <c r="G888" s="54">
        <v>1</v>
      </c>
    </row>
    <row r="889" spans="1:7" ht="30" customHeight="1" x14ac:dyDescent="0.65">
      <c r="A889" s="52">
        <f t="shared" si="13"/>
        <v>881</v>
      </c>
      <c r="B889" s="52" t="s">
        <v>457</v>
      </c>
      <c r="C889" s="53" t="s">
        <v>455</v>
      </c>
      <c r="D889" s="52" t="s">
        <v>457</v>
      </c>
      <c r="E889" s="53" t="s">
        <v>5085</v>
      </c>
      <c r="F889" s="53" t="s">
        <v>5440</v>
      </c>
      <c r="G889" s="52">
        <v>2</v>
      </c>
    </row>
    <row r="890" spans="1:7" ht="30" customHeight="1" x14ac:dyDescent="0.65">
      <c r="A890" s="54">
        <f t="shared" si="13"/>
        <v>882</v>
      </c>
      <c r="B890" s="54" t="s">
        <v>457</v>
      </c>
      <c r="C890" s="55" t="s">
        <v>458</v>
      </c>
      <c r="D890" s="54" t="s">
        <v>460</v>
      </c>
      <c r="E890" s="55" t="s">
        <v>5086</v>
      </c>
      <c r="F890" s="55" t="s">
        <v>5440</v>
      </c>
      <c r="G890" s="54">
        <v>2</v>
      </c>
    </row>
    <row r="891" spans="1:7" ht="30" customHeight="1" x14ac:dyDescent="0.65">
      <c r="A891" s="52">
        <f t="shared" si="13"/>
        <v>883</v>
      </c>
      <c r="B891" s="52" t="s">
        <v>457</v>
      </c>
      <c r="C891" s="53" t="s">
        <v>461</v>
      </c>
      <c r="D891" s="52" t="s">
        <v>457</v>
      </c>
      <c r="E891" s="53" t="s">
        <v>5087</v>
      </c>
      <c r="F891" s="53" t="s">
        <v>5440</v>
      </c>
      <c r="G891" s="52">
        <v>1</v>
      </c>
    </row>
    <row r="892" spans="1:7" ht="30" customHeight="1" x14ac:dyDescent="0.65">
      <c r="A892" s="54">
        <f t="shared" si="13"/>
        <v>884</v>
      </c>
      <c r="B892" s="54" t="s">
        <v>457</v>
      </c>
      <c r="C892" s="55" t="s">
        <v>462</v>
      </c>
      <c r="D892" s="54" t="s">
        <v>5686</v>
      </c>
      <c r="E892" s="55" t="s">
        <v>5088</v>
      </c>
      <c r="F892" s="55" t="s">
        <v>5440</v>
      </c>
      <c r="G892" s="54">
        <v>1</v>
      </c>
    </row>
    <row r="893" spans="1:7" ht="30" customHeight="1" x14ac:dyDescent="0.65">
      <c r="A893" s="52">
        <f t="shared" si="13"/>
        <v>885</v>
      </c>
      <c r="B893" s="52" t="s">
        <v>457</v>
      </c>
      <c r="C893" s="53" t="s">
        <v>464</v>
      </c>
      <c r="D893" s="52" t="s">
        <v>457</v>
      </c>
      <c r="E893" s="53" t="s">
        <v>5089</v>
      </c>
      <c r="F893" s="53" t="s">
        <v>5440</v>
      </c>
      <c r="G893" s="52">
        <v>2</v>
      </c>
    </row>
    <row r="894" spans="1:7" ht="30" customHeight="1" x14ac:dyDescent="0.65">
      <c r="A894" s="54">
        <f t="shared" si="13"/>
        <v>886</v>
      </c>
      <c r="B894" s="54" t="s">
        <v>457</v>
      </c>
      <c r="C894" s="55" t="s">
        <v>465</v>
      </c>
      <c r="D894" s="54" t="s">
        <v>460</v>
      </c>
      <c r="E894" s="55" t="s">
        <v>5090</v>
      </c>
      <c r="F894" s="55" t="s">
        <v>5440</v>
      </c>
      <c r="G894" s="54">
        <v>2</v>
      </c>
    </row>
    <row r="895" spans="1:7" ht="30" customHeight="1" x14ac:dyDescent="0.65">
      <c r="A895" s="52">
        <f t="shared" si="13"/>
        <v>887</v>
      </c>
      <c r="B895" s="52" t="s">
        <v>457</v>
      </c>
      <c r="C895" s="53" t="s">
        <v>827</v>
      </c>
      <c r="D895" s="52" t="s">
        <v>829</v>
      </c>
      <c r="E895" s="53" t="s">
        <v>5091</v>
      </c>
      <c r="F895" s="53" t="s">
        <v>5440</v>
      </c>
      <c r="G895" s="52">
        <v>2</v>
      </c>
    </row>
    <row r="896" spans="1:7" ht="30" customHeight="1" x14ac:dyDescent="0.65">
      <c r="A896" s="54">
        <f t="shared" si="13"/>
        <v>888</v>
      </c>
      <c r="B896" s="54" t="s">
        <v>457</v>
      </c>
      <c r="C896" s="55" t="s">
        <v>832</v>
      </c>
      <c r="D896" s="54" t="s">
        <v>5686</v>
      </c>
      <c r="E896" s="55" t="s">
        <v>5092</v>
      </c>
      <c r="F896" s="55" t="s">
        <v>5440</v>
      </c>
      <c r="G896" s="54">
        <v>2</v>
      </c>
    </row>
    <row r="897" spans="1:7" ht="30" customHeight="1" x14ac:dyDescent="0.65">
      <c r="A897" s="52">
        <f t="shared" si="13"/>
        <v>889</v>
      </c>
      <c r="B897" s="52" t="s">
        <v>457</v>
      </c>
      <c r="C897" s="53" t="s">
        <v>838</v>
      </c>
      <c r="D897" s="52" t="s">
        <v>841</v>
      </c>
      <c r="E897" s="53" t="s">
        <v>5093</v>
      </c>
      <c r="F897" s="53" t="s">
        <v>5440</v>
      </c>
      <c r="G897" s="52">
        <v>2</v>
      </c>
    </row>
    <row r="898" spans="1:7" ht="30" customHeight="1" x14ac:dyDescent="0.65">
      <c r="A898" s="54">
        <f t="shared" si="13"/>
        <v>890</v>
      </c>
      <c r="B898" s="54" t="s">
        <v>457</v>
      </c>
      <c r="C898" s="55" t="s">
        <v>844</v>
      </c>
      <c r="D898" s="54" t="s">
        <v>457</v>
      </c>
      <c r="E898" s="55" t="s">
        <v>5094</v>
      </c>
      <c r="F898" s="55" t="s">
        <v>5440</v>
      </c>
      <c r="G898" s="54">
        <v>2</v>
      </c>
    </row>
    <row r="899" spans="1:7" ht="30" customHeight="1" x14ac:dyDescent="0.65">
      <c r="A899" s="52">
        <f t="shared" si="13"/>
        <v>891</v>
      </c>
      <c r="B899" s="52" t="s">
        <v>457</v>
      </c>
      <c r="C899" s="53" t="s">
        <v>3272</v>
      </c>
      <c r="D899" s="52" t="s">
        <v>852</v>
      </c>
      <c r="E899" s="53" t="s">
        <v>5095</v>
      </c>
      <c r="F899" s="53" t="s">
        <v>5570</v>
      </c>
      <c r="G899" s="52">
        <v>2</v>
      </c>
    </row>
    <row r="900" spans="1:7" ht="30" customHeight="1" x14ac:dyDescent="0.65">
      <c r="A900" s="54">
        <f t="shared" si="13"/>
        <v>892</v>
      </c>
      <c r="B900" s="54" t="s">
        <v>457</v>
      </c>
      <c r="C900" s="55" t="s">
        <v>2062</v>
      </c>
      <c r="D900" s="54" t="s">
        <v>2071</v>
      </c>
      <c r="E900" s="55" t="s">
        <v>5096</v>
      </c>
      <c r="F900" s="55" t="s">
        <v>5571</v>
      </c>
      <c r="G900" s="54">
        <v>2</v>
      </c>
    </row>
    <row r="901" spans="1:7" ht="30" customHeight="1" x14ac:dyDescent="0.65">
      <c r="A901" s="52">
        <f t="shared" si="13"/>
        <v>893</v>
      </c>
      <c r="B901" s="52" t="s">
        <v>457</v>
      </c>
      <c r="C901" s="53" t="s">
        <v>2063</v>
      </c>
      <c r="D901" s="52" t="s">
        <v>2072</v>
      </c>
      <c r="E901" s="53" t="s">
        <v>5097</v>
      </c>
      <c r="F901" s="53" t="s">
        <v>5572</v>
      </c>
      <c r="G901" s="52">
        <v>2</v>
      </c>
    </row>
    <row r="902" spans="1:7" ht="30" customHeight="1" x14ac:dyDescent="0.65">
      <c r="A902" s="54">
        <f t="shared" si="13"/>
        <v>894</v>
      </c>
      <c r="B902" s="54" t="s">
        <v>457</v>
      </c>
      <c r="C902" s="55" t="s">
        <v>2064</v>
      </c>
      <c r="D902" s="54" t="s">
        <v>5686</v>
      </c>
      <c r="E902" s="55" t="s">
        <v>5098</v>
      </c>
      <c r="F902" s="55" t="s">
        <v>5573</v>
      </c>
      <c r="G902" s="54">
        <v>1</v>
      </c>
    </row>
    <row r="903" spans="1:7" ht="30" customHeight="1" x14ac:dyDescent="0.65">
      <c r="A903" s="52">
        <f t="shared" si="13"/>
        <v>895</v>
      </c>
      <c r="B903" s="52" t="s">
        <v>457</v>
      </c>
      <c r="C903" s="53" t="s">
        <v>2065</v>
      </c>
      <c r="D903" s="52" t="s">
        <v>829</v>
      </c>
      <c r="E903" s="53" t="s">
        <v>5099</v>
      </c>
      <c r="F903" s="53" t="s">
        <v>5574</v>
      </c>
      <c r="G903" s="52">
        <v>2</v>
      </c>
    </row>
    <row r="904" spans="1:7" ht="30" customHeight="1" x14ac:dyDescent="0.65">
      <c r="A904" s="54">
        <f t="shared" si="13"/>
        <v>896</v>
      </c>
      <c r="B904" s="54" t="s">
        <v>457</v>
      </c>
      <c r="C904" s="55" t="s">
        <v>2066</v>
      </c>
      <c r="D904" s="54" t="s">
        <v>2074</v>
      </c>
      <c r="E904" s="55" t="s">
        <v>5100</v>
      </c>
      <c r="F904" s="55" t="s">
        <v>5575</v>
      </c>
      <c r="G904" s="54">
        <v>2</v>
      </c>
    </row>
    <row r="905" spans="1:7" ht="30" customHeight="1" x14ac:dyDescent="0.65">
      <c r="A905" s="52">
        <f t="shared" si="13"/>
        <v>897</v>
      </c>
      <c r="B905" s="52" t="s">
        <v>457</v>
      </c>
      <c r="C905" s="53" t="s">
        <v>2067</v>
      </c>
      <c r="D905" s="52" t="s">
        <v>2074</v>
      </c>
      <c r="E905" s="53" t="s">
        <v>5101</v>
      </c>
      <c r="F905" s="53" t="s">
        <v>5576</v>
      </c>
      <c r="G905" s="52">
        <v>2</v>
      </c>
    </row>
    <row r="906" spans="1:7" ht="30" customHeight="1" x14ac:dyDescent="0.65">
      <c r="A906" s="54">
        <f t="shared" si="13"/>
        <v>898</v>
      </c>
      <c r="B906" s="54" t="s">
        <v>457</v>
      </c>
      <c r="C906" s="55" t="s">
        <v>2068</v>
      </c>
      <c r="D906" s="54" t="s">
        <v>2073</v>
      </c>
      <c r="E906" s="55" t="s">
        <v>5102</v>
      </c>
      <c r="F906" s="55" t="s">
        <v>5573</v>
      </c>
      <c r="G906" s="54">
        <v>2</v>
      </c>
    </row>
    <row r="907" spans="1:7" ht="30" customHeight="1" x14ac:dyDescent="0.65">
      <c r="A907" s="52">
        <f t="shared" ref="A907:A970" si="14">A906+1</f>
        <v>899</v>
      </c>
      <c r="B907" s="52" t="s">
        <v>457</v>
      </c>
      <c r="C907" s="53" t="s">
        <v>2069</v>
      </c>
      <c r="D907" s="52" t="s">
        <v>457</v>
      </c>
      <c r="E907" s="53" t="s">
        <v>5103</v>
      </c>
      <c r="F907" s="53" t="s">
        <v>5577</v>
      </c>
      <c r="G907" s="52">
        <v>4</v>
      </c>
    </row>
    <row r="908" spans="1:7" ht="30" customHeight="1" x14ac:dyDescent="0.65">
      <c r="A908" s="54">
        <f t="shared" si="14"/>
        <v>900</v>
      </c>
      <c r="B908" s="54" t="s">
        <v>457</v>
      </c>
      <c r="C908" s="55" t="s">
        <v>3273</v>
      </c>
      <c r="D908" s="54" t="s">
        <v>457</v>
      </c>
      <c r="E908" s="55" t="s">
        <v>5104</v>
      </c>
      <c r="F908" s="55" t="s">
        <v>5573</v>
      </c>
      <c r="G908" s="54">
        <v>1</v>
      </c>
    </row>
    <row r="909" spans="1:7" ht="30" customHeight="1" x14ac:dyDescent="0.65">
      <c r="A909" s="52">
        <f t="shared" si="14"/>
        <v>901</v>
      </c>
      <c r="B909" s="52" t="s">
        <v>457</v>
      </c>
      <c r="C909" s="53" t="s">
        <v>2107</v>
      </c>
      <c r="D909" s="52" t="s">
        <v>2108</v>
      </c>
      <c r="E909" s="53" t="s">
        <v>5105</v>
      </c>
      <c r="F909" s="53" t="s">
        <v>5573</v>
      </c>
      <c r="G909" s="52">
        <v>2</v>
      </c>
    </row>
    <row r="910" spans="1:7" ht="30" customHeight="1" x14ac:dyDescent="0.65">
      <c r="A910" s="54">
        <f t="shared" si="14"/>
        <v>902</v>
      </c>
      <c r="B910" s="54" t="s">
        <v>457</v>
      </c>
      <c r="C910" s="55" t="s">
        <v>2087</v>
      </c>
      <c r="D910" s="54" t="s">
        <v>2094</v>
      </c>
      <c r="E910" s="55" t="s">
        <v>5106</v>
      </c>
      <c r="F910" s="55" t="s">
        <v>5573</v>
      </c>
      <c r="G910" s="54">
        <v>1</v>
      </c>
    </row>
    <row r="911" spans="1:7" ht="30" customHeight="1" x14ac:dyDescent="0.65">
      <c r="A911" s="52">
        <f t="shared" si="14"/>
        <v>903</v>
      </c>
      <c r="B911" s="52" t="s">
        <v>457</v>
      </c>
      <c r="C911" s="53" t="s">
        <v>3450</v>
      </c>
      <c r="D911" s="52" t="s">
        <v>460</v>
      </c>
      <c r="E911" s="53" t="s">
        <v>5107</v>
      </c>
      <c r="F911" s="53" t="s">
        <v>5578</v>
      </c>
      <c r="G911" s="52">
        <v>2</v>
      </c>
    </row>
    <row r="912" spans="1:7" ht="30" customHeight="1" x14ac:dyDescent="0.65">
      <c r="A912" s="54">
        <f t="shared" si="14"/>
        <v>904</v>
      </c>
      <c r="B912" s="54" t="s">
        <v>457</v>
      </c>
      <c r="C912" s="55" t="s">
        <v>3451</v>
      </c>
      <c r="D912" s="54" t="s">
        <v>456</v>
      </c>
      <c r="E912" s="55" t="s">
        <v>5108</v>
      </c>
      <c r="F912" s="55" t="s">
        <v>5579</v>
      </c>
      <c r="G912" s="54">
        <v>2</v>
      </c>
    </row>
    <row r="913" spans="1:7" ht="30" customHeight="1" x14ac:dyDescent="0.65">
      <c r="A913" s="52">
        <f t="shared" si="14"/>
        <v>905</v>
      </c>
      <c r="B913" s="52" t="s">
        <v>457</v>
      </c>
      <c r="C913" s="53" t="s">
        <v>3452</v>
      </c>
      <c r="D913" s="52" t="s">
        <v>463</v>
      </c>
      <c r="E913" s="53" t="s">
        <v>5109</v>
      </c>
      <c r="F913" s="53" t="s">
        <v>5580</v>
      </c>
      <c r="G913" s="52">
        <v>2</v>
      </c>
    </row>
    <row r="914" spans="1:7" ht="30" customHeight="1" x14ac:dyDescent="0.65">
      <c r="A914" s="54">
        <f t="shared" si="14"/>
        <v>906</v>
      </c>
      <c r="B914" s="54" t="s">
        <v>457</v>
      </c>
      <c r="C914" s="55" t="s">
        <v>3453</v>
      </c>
      <c r="D914" s="54" t="s">
        <v>460</v>
      </c>
      <c r="E914" s="55" t="s">
        <v>5110</v>
      </c>
      <c r="F914" s="55" t="s">
        <v>5579</v>
      </c>
      <c r="G914" s="54">
        <v>1</v>
      </c>
    </row>
    <row r="915" spans="1:7" ht="30" customHeight="1" x14ac:dyDescent="0.65">
      <c r="A915" s="52">
        <f t="shared" si="14"/>
        <v>907</v>
      </c>
      <c r="B915" s="52" t="s">
        <v>457</v>
      </c>
      <c r="C915" s="53" t="s">
        <v>3454</v>
      </c>
      <c r="D915" s="52" t="s">
        <v>5687</v>
      </c>
      <c r="E915" s="53" t="s">
        <v>5111</v>
      </c>
      <c r="F915" s="53" t="s">
        <v>5581</v>
      </c>
      <c r="G915" s="52">
        <v>2</v>
      </c>
    </row>
    <row r="916" spans="1:7" ht="30" customHeight="1" x14ac:dyDescent="0.65">
      <c r="A916" s="54">
        <f t="shared" si="14"/>
        <v>908</v>
      </c>
      <c r="B916" s="54" t="s">
        <v>457</v>
      </c>
      <c r="C916" s="55" t="s">
        <v>3455</v>
      </c>
      <c r="D916" s="54" t="s">
        <v>98</v>
      </c>
      <c r="E916" s="55" t="s">
        <v>5112</v>
      </c>
      <c r="F916" s="55" t="s">
        <v>5582</v>
      </c>
      <c r="G916" s="54">
        <v>1</v>
      </c>
    </row>
    <row r="917" spans="1:7" ht="30" customHeight="1" x14ac:dyDescent="0.65">
      <c r="A917" s="52">
        <f t="shared" si="14"/>
        <v>909</v>
      </c>
      <c r="B917" s="52" t="s">
        <v>457</v>
      </c>
      <c r="C917" s="53" t="s">
        <v>3456</v>
      </c>
      <c r="D917" s="52" t="s">
        <v>3717</v>
      </c>
      <c r="E917" s="53" t="s">
        <v>5113</v>
      </c>
      <c r="F917" s="53" t="s">
        <v>5454</v>
      </c>
      <c r="G917" s="52">
        <v>2</v>
      </c>
    </row>
    <row r="918" spans="1:7" ht="30" customHeight="1" x14ac:dyDescent="0.65">
      <c r="A918" s="54">
        <f t="shared" si="14"/>
        <v>910</v>
      </c>
      <c r="B918" s="54" t="s">
        <v>457</v>
      </c>
      <c r="C918" s="55" t="s">
        <v>3457</v>
      </c>
      <c r="D918" s="54" t="s">
        <v>457</v>
      </c>
      <c r="E918" s="55" t="s">
        <v>5114</v>
      </c>
      <c r="F918" s="55" t="s">
        <v>5579</v>
      </c>
      <c r="G918" s="54">
        <v>1</v>
      </c>
    </row>
    <row r="919" spans="1:7" ht="30" customHeight="1" x14ac:dyDescent="0.65">
      <c r="A919" s="52">
        <f t="shared" si="14"/>
        <v>911</v>
      </c>
      <c r="B919" s="52" t="s">
        <v>457</v>
      </c>
      <c r="C919" s="53" t="s">
        <v>3458</v>
      </c>
      <c r="D919" s="52" t="s">
        <v>457</v>
      </c>
      <c r="E919" s="53" t="s">
        <v>5115</v>
      </c>
      <c r="F919" s="53" t="s">
        <v>5579</v>
      </c>
      <c r="G919" s="52">
        <v>1</v>
      </c>
    </row>
    <row r="920" spans="1:7" ht="30" customHeight="1" x14ac:dyDescent="0.65">
      <c r="A920" s="54">
        <f t="shared" si="14"/>
        <v>912</v>
      </c>
      <c r="B920" s="54" t="s">
        <v>457</v>
      </c>
      <c r="C920" s="55" t="s">
        <v>3650</v>
      </c>
      <c r="D920" s="54" t="s">
        <v>460</v>
      </c>
      <c r="E920" s="55" t="s">
        <v>5116</v>
      </c>
      <c r="F920" s="55" t="s">
        <v>5583</v>
      </c>
      <c r="G920" s="54">
        <v>1</v>
      </c>
    </row>
    <row r="921" spans="1:7" ht="30" customHeight="1" x14ac:dyDescent="0.65">
      <c r="A921" s="52">
        <f t="shared" si="14"/>
        <v>913</v>
      </c>
      <c r="B921" s="52" t="s">
        <v>457</v>
      </c>
      <c r="C921" s="53" t="s">
        <v>3651</v>
      </c>
      <c r="D921" s="52" t="s">
        <v>3651</v>
      </c>
      <c r="E921" s="53" t="s">
        <v>5117</v>
      </c>
      <c r="F921" s="53" t="s">
        <v>5583</v>
      </c>
      <c r="G921" s="52">
        <v>1</v>
      </c>
    </row>
    <row r="922" spans="1:7" ht="30" customHeight="1" x14ac:dyDescent="0.65">
      <c r="A922" s="54">
        <f t="shared" si="14"/>
        <v>914</v>
      </c>
      <c r="B922" s="54" t="s">
        <v>457</v>
      </c>
      <c r="C922" s="55" t="s">
        <v>3652</v>
      </c>
      <c r="D922" s="54" t="s">
        <v>3717</v>
      </c>
      <c r="E922" s="55" t="s">
        <v>5118</v>
      </c>
      <c r="F922" s="55" t="s">
        <v>5583</v>
      </c>
      <c r="G922" s="54">
        <v>2</v>
      </c>
    </row>
    <row r="923" spans="1:7" ht="30" customHeight="1" x14ac:dyDescent="0.65">
      <c r="A923" s="52">
        <f t="shared" si="14"/>
        <v>915</v>
      </c>
      <c r="B923" s="52" t="s">
        <v>457</v>
      </c>
      <c r="C923" s="53" t="s">
        <v>3653</v>
      </c>
      <c r="D923" s="52" t="s">
        <v>3718</v>
      </c>
      <c r="E923" s="53" t="s">
        <v>5119</v>
      </c>
      <c r="F923" s="53" t="s">
        <v>5584</v>
      </c>
      <c r="G923" s="52">
        <v>2</v>
      </c>
    </row>
    <row r="924" spans="1:7" ht="30" customHeight="1" x14ac:dyDescent="0.65">
      <c r="A924" s="54">
        <f t="shared" si="14"/>
        <v>916</v>
      </c>
      <c r="B924" s="54" t="s">
        <v>457</v>
      </c>
      <c r="C924" s="55" t="s">
        <v>3952</v>
      </c>
      <c r="D924" s="54" t="s">
        <v>3956</v>
      </c>
      <c r="E924" s="55" t="s">
        <v>5120</v>
      </c>
      <c r="F924" s="55" t="s">
        <v>5585</v>
      </c>
      <c r="G924" s="54">
        <v>1</v>
      </c>
    </row>
    <row r="925" spans="1:7" ht="30" customHeight="1" x14ac:dyDescent="0.65">
      <c r="A925" s="52">
        <f t="shared" si="14"/>
        <v>917</v>
      </c>
      <c r="B925" s="52" t="s">
        <v>457</v>
      </c>
      <c r="C925" s="53" t="s">
        <v>3953</v>
      </c>
      <c r="D925" s="52" t="s">
        <v>457</v>
      </c>
      <c r="E925" s="53" t="s">
        <v>5121</v>
      </c>
      <c r="F925" s="53" t="s">
        <v>5585</v>
      </c>
      <c r="G925" s="52">
        <v>1</v>
      </c>
    </row>
    <row r="926" spans="1:7" ht="30" customHeight="1" x14ac:dyDescent="0.65">
      <c r="A926" s="54">
        <f t="shared" si="14"/>
        <v>918</v>
      </c>
      <c r="B926" s="54" t="s">
        <v>457</v>
      </c>
      <c r="C926" s="55" t="s">
        <v>4087</v>
      </c>
      <c r="D926" s="54" t="s">
        <v>457</v>
      </c>
      <c r="E926" s="55" t="s">
        <v>5122</v>
      </c>
      <c r="F926" s="55" t="s">
        <v>5584</v>
      </c>
      <c r="G926" s="54">
        <v>1</v>
      </c>
    </row>
    <row r="927" spans="1:7" ht="30" customHeight="1" x14ac:dyDescent="0.65">
      <c r="A927" s="52">
        <f t="shared" si="14"/>
        <v>919</v>
      </c>
      <c r="B927" s="52" t="s">
        <v>457</v>
      </c>
      <c r="C927" s="53" t="s">
        <v>4088</v>
      </c>
      <c r="D927" s="52" t="s">
        <v>457</v>
      </c>
      <c r="E927" s="53" t="s">
        <v>5123</v>
      </c>
      <c r="F927" s="53" t="s">
        <v>5584</v>
      </c>
      <c r="G927" s="52">
        <v>1</v>
      </c>
    </row>
    <row r="928" spans="1:7" ht="30" customHeight="1" x14ac:dyDescent="0.65">
      <c r="A928" s="54">
        <f t="shared" si="14"/>
        <v>920</v>
      </c>
      <c r="B928" s="54" t="s">
        <v>457</v>
      </c>
      <c r="C928" s="55" t="s">
        <v>4089</v>
      </c>
      <c r="D928" s="54" t="s">
        <v>3717</v>
      </c>
      <c r="E928" s="55" t="s">
        <v>5124</v>
      </c>
      <c r="F928" s="55" t="s">
        <v>5584</v>
      </c>
      <c r="G928" s="54">
        <v>1</v>
      </c>
    </row>
    <row r="929" spans="1:7" ht="30" customHeight="1" x14ac:dyDescent="0.65">
      <c r="A929" s="52">
        <f t="shared" si="14"/>
        <v>921</v>
      </c>
      <c r="B929" s="52" t="s">
        <v>457</v>
      </c>
      <c r="C929" s="53" t="s">
        <v>4090</v>
      </c>
      <c r="D929" s="52" t="s">
        <v>460</v>
      </c>
      <c r="E929" s="53" t="s">
        <v>5125</v>
      </c>
      <c r="F929" s="53" t="s">
        <v>5584</v>
      </c>
      <c r="G929" s="52">
        <v>1</v>
      </c>
    </row>
    <row r="930" spans="1:7" ht="30" customHeight="1" x14ac:dyDescent="0.65">
      <c r="A930" s="54">
        <f t="shared" si="14"/>
        <v>922</v>
      </c>
      <c r="B930" s="54" t="s">
        <v>457</v>
      </c>
      <c r="C930" s="55" t="s">
        <v>4091</v>
      </c>
      <c r="D930" s="54" t="s">
        <v>2073</v>
      </c>
      <c r="E930" s="55" t="s">
        <v>5126</v>
      </c>
      <c r="F930" s="55" t="s">
        <v>5586</v>
      </c>
      <c r="G930" s="54">
        <v>1</v>
      </c>
    </row>
    <row r="931" spans="1:7" ht="30" customHeight="1" x14ac:dyDescent="0.65">
      <c r="A931" s="52">
        <f t="shared" si="14"/>
        <v>923</v>
      </c>
      <c r="B931" s="52" t="s">
        <v>467</v>
      </c>
      <c r="C931" s="53" t="s">
        <v>466</v>
      </c>
      <c r="D931" s="52" t="s">
        <v>468</v>
      </c>
      <c r="E931" s="53" t="s">
        <v>5127</v>
      </c>
      <c r="F931" s="53" t="s">
        <v>5587</v>
      </c>
      <c r="G931" s="52">
        <v>1</v>
      </c>
    </row>
    <row r="932" spans="1:7" ht="30" customHeight="1" x14ac:dyDescent="0.65">
      <c r="A932" s="54">
        <f t="shared" si="14"/>
        <v>924</v>
      </c>
      <c r="B932" s="54" t="s">
        <v>467</v>
      </c>
      <c r="C932" s="55" t="s">
        <v>469</v>
      </c>
      <c r="D932" s="54" t="s">
        <v>470</v>
      </c>
      <c r="E932" s="55" t="s">
        <v>5128</v>
      </c>
      <c r="F932" s="55" t="s">
        <v>5422</v>
      </c>
      <c r="G932" s="54">
        <v>1</v>
      </c>
    </row>
    <row r="933" spans="1:7" ht="30" customHeight="1" x14ac:dyDescent="0.65">
      <c r="A933" s="52">
        <f t="shared" si="14"/>
        <v>925</v>
      </c>
      <c r="B933" s="52" t="s">
        <v>467</v>
      </c>
      <c r="C933" s="53" t="s">
        <v>471</v>
      </c>
      <c r="D933" s="52" t="s">
        <v>472</v>
      </c>
      <c r="E933" s="53" t="s">
        <v>5129</v>
      </c>
      <c r="F933" s="53" t="s">
        <v>5536</v>
      </c>
      <c r="G933" s="52">
        <v>1</v>
      </c>
    </row>
    <row r="934" spans="1:7" ht="30" customHeight="1" x14ac:dyDescent="0.65">
      <c r="A934" s="54">
        <f t="shared" si="14"/>
        <v>926</v>
      </c>
      <c r="B934" s="54" t="s">
        <v>467</v>
      </c>
      <c r="C934" s="55" t="s">
        <v>631</v>
      </c>
      <c r="D934" s="54" t="s">
        <v>472</v>
      </c>
      <c r="E934" s="55" t="s">
        <v>5130</v>
      </c>
      <c r="F934" s="55" t="s">
        <v>5440</v>
      </c>
      <c r="G934" s="54">
        <v>1</v>
      </c>
    </row>
    <row r="935" spans="1:7" ht="30" customHeight="1" x14ac:dyDescent="0.65">
      <c r="A935" s="52">
        <f t="shared" si="14"/>
        <v>927</v>
      </c>
      <c r="B935" s="52" t="s">
        <v>467</v>
      </c>
      <c r="C935" s="53" t="s">
        <v>473</v>
      </c>
      <c r="D935" s="52" t="s">
        <v>474</v>
      </c>
      <c r="E935" s="53" t="s">
        <v>5131</v>
      </c>
      <c r="F935" s="53" t="s">
        <v>5418</v>
      </c>
      <c r="G935" s="52">
        <v>1</v>
      </c>
    </row>
    <row r="936" spans="1:7" ht="30" customHeight="1" x14ac:dyDescent="0.65">
      <c r="A936" s="54">
        <f t="shared" si="14"/>
        <v>928</v>
      </c>
      <c r="B936" s="54" t="s">
        <v>467</v>
      </c>
      <c r="C936" s="55" t="s">
        <v>475</v>
      </c>
      <c r="D936" s="54" t="s">
        <v>476</v>
      </c>
      <c r="E936" s="55" t="s">
        <v>5132</v>
      </c>
      <c r="F936" s="55" t="s">
        <v>5536</v>
      </c>
      <c r="G936" s="54">
        <v>1</v>
      </c>
    </row>
    <row r="937" spans="1:7" ht="30" customHeight="1" x14ac:dyDescent="0.65">
      <c r="A937" s="52">
        <f t="shared" si="14"/>
        <v>929</v>
      </c>
      <c r="B937" s="52" t="s">
        <v>467</v>
      </c>
      <c r="C937" s="53" t="s">
        <v>632</v>
      </c>
      <c r="D937" s="52" t="s">
        <v>476</v>
      </c>
      <c r="E937" s="53" t="s">
        <v>5133</v>
      </c>
      <c r="F937" s="53" t="s">
        <v>5588</v>
      </c>
      <c r="G937" s="52">
        <v>1</v>
      </c>
    </row>
    <row r="938" spans="1:7" ht="30" customHeight="1" x14ac:dyDescent="0.65">
      <c r="A938" s="54">
        <f t="shared" si="14"/>
        <v>930</v>
      </c>
      <c r="B938" s="54" t="s">
        <v>467</v>
      </c>
      <c r="C938" s="55" t="s">
        <v>633</v>
      </c>
      <c r="D938" s="54" t="s">
        <v>477</v>
      </c>
      <c r="E938" s="55" t="s">
        <v>5134</v>
      </c>
      <c r="F938" s="55" t="s">
        <v>5589</v>
      </c>
      <c r="G938" s="54">
        <v>1</v>
      </c>
    </row>
    <row r="939" spans="1:7" ht="30" customHeight="1" x14ac:dyDescent="0.65">
      <c r="A939" s="52">
        <f t="shared" si="14"/>
        <v>931</v>
      </c>
      <c r="B939" s="52" t="s">
        <v>467</v>
      </c>
      <c r="C939" s="53" t="s">
        <v>634</v>
      </c>
      <c r="D939" s="52" t="s">
        <v>478</v>
      </c>
      <c r="E939" s="53" t="s">
        <v>5135</v>
      </c>
      <c r="F939" s="53" t="s">
        <v>5590</v>
      </c>
      <c r="G939" s="52">
        <v>1</v>
      </c>
    </row>
    <row r="940" spans="1:7" ht="30" customHeight="1" x14ac:dyDescent="0.65">
      <c r="A940" s="54">
        <f t="shared" si="14"/>
        <v>932</v>
      </c>
      <c r="B940" s="54" t="s">
        <v>467</v>
      </c>
      <c r="C940" s="55" t="s">
        <v>635</v>
      </c>
      <c r="D940" s="54" t="s">
        <v>480</v>
      </c>
      <c r="E940" s="55" t="s">
        <v>5136</v>
      </c>
      <c r="F940" s="55" t="s">
        <v>5422</v>
      </c>
      <c r="G940" s="54">
        <v>1</v>
      </c>
    </row>
    <row r="941" spans="1:7" ht="30" customHeight="1" x14ac:dyDescent="0.65">
      <c r="A941" s="52">
        <f t="shared" si="14"/>
        <v>933</v>
      </c>
      <c r="B941" s="52" t="s">
        <v>467</v>
      </c>
      <c r="C941" s="53" t="s">
        <v>481</v>
      </c>
      <c r="D941" s="52" t="s">
        <v>482</v>
      </c>
      <c r="E941" s="53" t="s">
        <v>5137</v>
      </c>
      <c r="F941" s="53" t="s">
        <v>5590</v>
      </c>
      <c r="G941" s="52">
        <v>1</v>
      </c>
    </row>
    <row r="942" spans="1:7" ht="30" customHeight="1" x14ac:dyDescent="0.65">
      <c r="A942" s="54">
        <f t="shared" si="14"/>
        <v>934</v>
      </c>
      <c r="B942" s="54" t="s">
        <v>467</v>
      </c>
      <c r="C942" s="55" t="s">
        <v>483</v>
      </c>
      <c r="D942" s="54" t="s">
        <v>482</v>
      </c>
      <c r="E942" s="55" t="s">
        <v>5138</v>
      </c>
      <c r="F942" s="55" t="s">
        <v>5418</v>
      </c>
      <c r="G942" s="54">
        <v>1</v>
      </c>
    </row>
    <row r="943" spans="1:7" ht="30" customHeight="1" x14ac:dyDescent="0.65">
      <c r="A943" s="52">
        <f t="shared" si="14"/>
        <v>935</v>
      </c>
      <c r="B943" s="52" t="s">
        <v>467</v>
      </c>
      <c r="C943" s="53" t="s">
        <v>484</v>
      </c>
      <c r="D943" s="52" t="s">
        <v>485</v>
      </c>
      <c r="E943" s="53" t="s">
        <v>5139</v>
      </c>
      <c r="F943" s="53" t="s">
        <v>5591</v>
      </c>
      <c r="G943" s="52">
        <v>1</v>
      </c>
    </row>
    <row r="944" spans="1:7" ht="30" customHeight="1" x14ac:dyDescent="0.65">
      <c r="A944" s="54">
        <f t="shared" si="14"/>
        <v>936</v>
      </c>
      <c r="B944" s="54" t="s">
        <v>467</v>
      </c>
      <c r="C944" s="55" t="s">
        <v>3274</v>
      </c>
      <c r="D944" s="54" t="s">
        <v>5688</v>
      </c>
      <c r="E944" s="55" t="s">
        <v>5140</v>
      </c>
      <c r="F944" s="55" t="s">
        <v>5422</v>
      </c>
      <c r="G944" s="54">
        <v>1</v>
      </c>
    </row>
    <row r="945" spans="1:7" ht="30" customHeight="1" x14ac:dyDescent="0.65">
      <c r="A945" s="52">
        <f t="shared" si="14"/>
        <v>937</v>
      </c>
      <c r="B945" s="52" t="s">
        <v>467</v>
      </c>
      <c r="C945" s="53" t="s">
        <v>486</v>
      </c>
      <c r="D945" s="52" t="s">
        <v>467</v>
      </c>
      <c r="E945" s="53" t="s">
        <v>5141</v>
      </c>
      <c r="F945" s="53" t="s">
        <v>5592</v>
      </c>
      <c r="G945" s="52">
        <v>1</v>
      </c>
    </row>
    <row r="946" spans="1:7" ht="30" customHeight="1" x14ac:dyDescent="0.65">
      <c r="A946" s="54">
        <f t="shared" si="14"/>
        <v>938</v>
      </c>
      <c r="B946" s="54" t="s">
        <v>467</v>
      </c>
      <c r="C946" s="55" t="s">
        <v>636</v>
      </c>
      <c r="D946" s="54" t="s">
        <v>487</v>
      </c>
      <c r="E946" s="55" t="s">
        <v>5142</v>
      </c>
      <c r="F946" s="55" t="s">
        <v>5418</v>
      </c>
      <c r="G946" s="54">
        <v>1</v>
      </c>
    </row>
    <row r="947" spans="1:7" ht="30" customHeight="1" x14ac:dyDescent="0.65">
      <c r="A947" s="52">
        <f t="shared" si="14"/>
        <v>939</v>
      </c>
      <c r="B947" s="52" t="s">
        <v>467</v>
      </c>
      <c r="C947" s="53" t="s">
        <v>488</v>
      </c>
      <c r="D947" s="52" t="s">
        <v>487</v>
      </c>
      <c r="E947" s="53" t="s">
        <v>5143</v>
      </c>
      <c r="F947" s="53" t="s">
        <v>5593</v>
      </c>
      <c r="G947" s="52">
        <v>1</v>
      </c>
    </row>
    <row r="948" spans="1:7" ht="30" customHeight="1" x14ac:dyDescent="0.65">
      <c r="A948" s="54">
        <f t="shared" si="14"/>
        <v>940</v>
      </c>
      <c r="B948" s="54" t="s">
        <v>467</v>
      </c>
      <c r="C948" s="55" t="s">
        <v>489</v>
      </c>
      <c r="D948" s="54" t="s">
        <v>476</v>
      </c>
      <c r="E948" s="55" t="s">
        <v>5144</v>
      </c>
      <c r="F948" s="55" t="s">
        <v>5536</v>
      </c>
      <c r="G948" s="54">
        <v>1</v>
      </c>
    </row>
    <row r="949" spans="1:7" ht="30" customHeight="1" x14ac:dyDescent="0.65">
      <c r="A949" s="52">
        <f t="shared" si="14"/>
        <v>941</v>
      </c>
      <c r="B949" s="52" t="s">
        <v>467</v>
      </c>
      <c r="C949" s="53" t="s">
        <v>490</v>
      </c>
      <c r="D949" s="52" t="s">
        <v>491</v>
      </c>
      <c r="E949" s="53" t="s">
        <v>5145</v>
      </c>
      <c r="F949" s="53" t="s">
        <v>5418</v>
      </c>
      <c r="G949" s="52">
        <v>1</v>
      </c>
    </row>
    <row r="950" spans="1:7" ht="30" customHeight="1" x14ac:dyDescent="0.65">
      <c r="A950" s="54">
        <f t="shared" si="14"/>
        <v>942</v>
      </c>
      <c r="B950" s="54" t="s">
        <v>467</v>
      </c>
      <c r="C950" s="55" t="s">
        <v>492</v>
      </c>
      <c r="D950" s="54" t="s">
        <v>480</v>
      </c>
      <c r="E950" s="55" t="s">
        <v>5146</v>
      </c>
      <c r="F950" s="55" t="s">
        <v>5418</v>
      </c>
      <c r="G950" s="54">
        <v>1</v>
      </c>
    </row>
    <row r="951" spans="1:7" ht="30" customHeight="1" x14ac:dyDescent="0.65">
      <c r="A951" s="52">
        <f t="shared" si="14"/>
        <v>943</v>
      </c>
      <c r="B951" s="52" t="s">
        <v>467</v>
      </c>
      <c r="C951" s="53" t="s">
        <v>493</v>
      </c>
      <c r="D951" s="52" t="s">
        <v>494</v>
      </c>
      <c r="E951" s="53" t="s">
        <v>5147</v>
      </c>
      <c r="F951" s="53" t="s">
        <v>5594</v>
      </c>
      <c r="G951" s="52">
        <v>1</v>
      </c>
    </row>
    <row r="952" spans="1:7" ht="30" customHeight="1" x14ac:dyDescent="0.65">
      <c r="A952" s="54">
        <f t="shared" si="14"/>
        <v>944</v>
      </c>
      <c r="B952" s="54" t="s">
        <v>467</v>
      </c>
      <c r="C952" s="55" t="s">
        <v>495</v>
      </c>
      <c r="D952" s="54" t="s">
        <v>476</v>
      </c>
      <c r="E952" s="55" t="s">
        <v>5148</v>
      </c>
      <c r="F952" s="55" t="s">
        <v>5418</v>
      </c>
      <c r="G952" s="54">
        <v>1</v>
      </c>
    </row>
    <row r="953" spans="1:7" ht="30" customHeight="1" x14ac:dyDescent="0.65">
      <c r="A953" s="52">
        <f t="shared" si="14"/>
        <v>945</v>
      </c>
      <c r="B953" s="52" t="s">
        <v>467</v>
      </c>
      <c r="C953" s="53" t="s">
        <v>496</v>
      </c>
      <c r="D953" s="52" t="s">
        <v>477</v>
      </c>
      <c r="E953" s="53" t="s">
        <v>5149</v>
      </c>
      <c r="F953" s="53" t="s">
        <v>5418</v>
      </c>
      <c r="G953" s="52">
        <v>1</v>
      </c>
    </row>
    <row r="954" spans="1:7" ht="30" customHeight="1" x14ac:dyDescent="0.65">
      <c r="A954" s="54">
        <f t="shared" si="14"/>
        <v>946</v>
      </c>
      <c r="B954" s="54" t="s">
        <v>467</v>
      </c>
      <c r="C954" s="55" t="s">
        <v>342</v>
      </c>
      <c r="D954" s="54" t="s">
        <v>644</v>
      </c>
      <c r="E954" s="55" t="s">
        <v>4710</v>
      </c>
      <c r="F954" s="55" t="s">
        <v>5587</v>
      </c>
      <c r="G954" s="54">
        <v>1</v>
      </c>
    </row>
    <row r="955" spans="1:7" ht="30" customHeight="1" x14ac:dyDescent="0.65">
      <c r="A955" s="52">
        <f t="shared" si="14"/>
        <v>947</v>
      </c>
      <c r="B955" s="52" t="s">
        <v>467</v>
      </c>
      <c r="C955" s="53" t="s">
        <v>637</v>
      </c>
      <c r="D955" s="52" t="s">
        <v>497</v>
      </c>
      <c r="E955" s="53" t="s">
        <v>5150</v>
      </c>
      <c r="F955" s="53" t="s">
        <v>5533</v>
      </c>
      <c r="G955" s="52">
        <v>1</v>
      </c>
    </row>
    <row r="956" spans="1:7" ht="30" customHeight="1" x14ac:dyDescent="0.65">
      <c r="A956" s="54">
        <f t="shared" si="14"/>
        <v>948</v>
      </c>
      <c r="B956" s="54" t="s">
        <v>467</v>
      </c>
      <c r="C956" s="55" t="s">
        <v>499</v>
      </c>
      <c r="D956" s="54" t="s">
        <v>500</v>
      </c>
      <c r="E956" s="55" t="s">
        <v>5151</v>
      </c>
      <c r="F956" s="55" t="s">
        <v>5595</v>
      </c>
      <c r="G956" s="54">
        <v>1</v>
      </c>
    </row>
    <row r="957" spans="1:7" ht="30" customHeight="1" x14ac:dyDescent="0.65">
      <c r="A957" s="52">
        <f t="shared" si="14"/>
        <v>949</v>
      </c>
      <c r="B957" s="52" t="s">
        <v>467</v>
      </c>
      <c r="C957" s="53" t="s">
        <v>501</v>
      </c>
      <c r="D957" s="52" t="s">
        <v>468</v>
      </c>
      <c r="E957" s="53" t="s">
        <v>5152</v>
      </c>
      <c r="F957" s="53" t="s">
        <v>5531</v>
      </c>
      <c r="G957" s="52">
        <v>1</v>
      </c>
    </row>
    <row r="958" spans="1:7" ht="30" customHeight="1" x14ac:dyDescent="0.65">
      <c r="A958" s="54">
        <f t="shared" si="14"/>
        <v>950</v>
      </c>
      <c r="B958" s="54" t="s">
        <v>467</v>
      </c>
      <c r="C958" s="55" t="s">
        <v>502</v>
      </c>
      <c r="D958" s="54" t="s">
        <v>482</v>
      </c>
      <c r="E958" s="55" t="s">
        <v>5153</v>
      </c>
      <c r="F958" s="55" t="s">
        <v>5422</v>
      </c>
      <c r="G958" s="54">
        <v>1</v>
      </c>
    </row>
    <row r="959" spans="1:7" ht="30" customHeight="1" x14ac:dyDescent="0.65">
      <c r="A959" s="52">
        <f t="shared" si="14"/>
        <v>951</v>
      </c>
      <c r="B959" s="52" t="s">
        <v>467</v>
      </c>
      <c r="C959" s="53" t="s">
        <v>503</v>
      </c>
      <c r="D959" s="52" t="s">
        <v>478</v>
      </c>
      <c r="E959" s="53" t="s">
        <v>5154</v>
      </c>
      <c r="F959" s="53" t="s">
        <v>5596</v>
      </c>
      <c r="G959" s="52">
        <v>1</v>
      </c>
    </row>
    <row r="960" spans="1:7" ht="30" customHeight="1" x14ac:dyDescent="0.65">
      <c r="A960" s="54">
        <f t="shared" si="14"/>
        <v>952</v>
      </c>
      <c r="B960" s="54" t="s">
        <v>467</v>
      </c>
      <c r="C960" s="55" t="s">
        <v>504</v>
      </c>
      <c r="D960" s="54" t="s">
        <v>505</v>
      </c>
      <c r="E960" s="55" t="s">
        <v>5155</v>
      </c>
      <c r="F960" s="55" t="s">
        <v>5536</v>
      </c>
      <c r="G960" s="54">
        <v>1</v>
      </c>
    </row>
    <row r="961" spans="1:7" ht="30" customHeight="1" x14ac:dyDescent="0.65">
      <c r="A961" s="52">
        <f t="shared" si="14"/>
        <v>953</v>
      </c>
      <c r="B961" s="52" t="s">
        <v>467</v>
      </c>
      <c r="C961" s="53" t="s">
        <v>506</v>
      </c>
      <c r="D961" s="52" t="s">
        <v>500</v>
      </c>
      <c r="E961" s="53" t="s">
        <v>5156</v>
      </c>
      <c r="F961" s="53" t="s">
        <v>5597</v>
      </c>
      <c r="G961" s="52">
        <v>1</v>
      </c>
    </row>
    <row r="962" spans="1:7" ht="30" customHeight="1" x14ac:dyDescent="0.65">
      <c r="A962" s="54">
        <f t="shared" si="14"/>
        <v>954</v>
      </c>
      <c r="B962" s="54" t="s">
        <v>467</v>
      </c>
      <c r="C962" s="55" t="s">
        <v>475</v>
      </c>
      <c r="D962" s="54" t="s">
        <v>476</v>
      </c>
      <c r="E962" s="55" t="s">
        <v>5132</v>
      </c>
      <c r="F962" s="55" t="s">
        <v>5598</v>
      </c>
      <c r="G962" s="54">
        <v>1</v>
      </c>
    </row>
    <row r="963" spans="1:7" ht="30" customHeight="1" x14ac:dyDescent="0.65">
      <c r="A963" s="52">
        <f t="shared" si="14"/>
        <v>955</v>
      </c>
      <c r="B963" s="52" t="s">
        <v>467</v>
      </c>
      <c r="C963" s="53" t="s">
        <v>4190</v>
      </c>
      <c r="D963" s="52" t="s">
        <v>476</v>
      </c>
      <c r="E963" s="53" t="s">
        <v>5157</v>
      </c>
      <c r="F963" s="53" t="s">
        <v>5598</v>
      </c>
      <c r="G963" s="52">
        <v>1</v>
      </c>
    </row>
    <row r="964" spans="1:7" ht="30" customHeight="1" x14ac:dyDescent="0.65">
      <c r="A964" s="54">
        <f t="shared" si="14"/>
        <v>956</v>
      </c>
      <c r="B964" s="54" t="s">
        <v>467</v>
      </c>
      <c r="C964" s="55" t="s">
        <v>2163</v>
      </c>
      <c r="D964" s="54" t="s">
        <v>476</v>
      </c>
      <c r="E964" s="55" t="s">
        <v>5158</v>
      </c>
      <c r="F964" s="55" t="s">
        <v>5598</v>
      </c>
      <c r="G964" s="54">
        <v>1</v>
      </c>
    </row>
    <row r="965" spans="1:7" ht="30" customHeight="1" x14ac:dyDescent="0.65">
      <c r="A965" s="52">
        <f t="shared" si="14"/>
        <v>957</v>
      </c>
      <c r="B965" s="52" t="s">
        <v>467</v>
      </c>
      <c r="C965" s="53" t="s">
        <v>3275</v>
      </c>
      <c r="D965" s="52" t="s">
        <v>5689</v>
      </c>
      <c r="E965" s="53" t="s">
        <v>5159</v>
      </c>
      <c r="F965" s="53" t="s">
        <v>5598</v>
      </c>
      <c r="G965" s="52">
        <v>1</v>
      </c>
    </row>
    <row r="966" spans="1:7" ht="30" customHeight="1" x14ac:dyDescent="0.65">
      <c r="A966" s="54">
        <f t="shared" si="14"/>
        <v>958</v>
      </c>
      <c r="B966" s="54" t="s">
        <v>467</v>
      </c>
      <c r="C966" s="55" t="s">
        <v>4191</v>
      </c>
      <c r="D966" s="54" t="s">
        <v>476</v>
      </c>
      <c r="E966" s="68" t="s">
        <v>5160</v>
      </c>
      <c r="F966" s="55" t="s">
        <v>5598</v>
      </c>
      <c r="G966" s="54">
        <v>1</v>
      </c>
    </row>
    <row r="967" spans="1:7" ht="30" customHeight="1" x14ac:dyDescent="0.65">
      <c r="A967" s="52">
        <f t="shared" si="14"/>
        <v>959</v>
      </c>
      <c r="B967" s="52" t="s">
        <v>508</v>
      </c>
      <c r="C967" s="53" t="s">
        <v>507</v>
      </c>
      <c r="D967" s="52" t="s">
        <v>509</v>
      </c>
      <c r="E967" s="53" t="s">
        <v>5161</v>
      </c>
      <c r="F967" s="53" t="s">
        <v>5533</v>
      </c>
      <c r="G967" s="52">
        <v>1</v>
      </c>
    </row>
    <row r="968" spans="1:7" ht="30" customHeight="1" x14ac:dyDescent="0.65">
      <c r="A968" s="54">
        <f t="shared" si="14"/>
        <v>960</v>
      </c>
      <c r="B968" s="54" t="s">
        <v>508</v>
      </c>
      <c r="C968" s="55" t="s">
        <v>510</v>
      </c>
      <c r="D968" s="54" t="s">
        <v>509</v>
      </c>
      <c r="E968" s="55" t="s">
        <v>5162</v>
      </c>
      <c r="F968" s="55" t="s">
        <v>5422</v>
      </c>
      <c r="G968" s="54">
        <v>1</v>
      </c>
    </row>
    <row r="969" spans="1:7" ht="30" customHeight="1" x14ac:dyDescent="0.65">
      <c r="A969" s="52">
        <f t="shared" si="14"/>
        <v>961</v>
      </c>
      <c r="B969" s="52" t="s">
        <v>508</v>
      </c>
      <c r="C969" s="53" t="s">
        <v>511</v>
      </c>
      <c r="D969" s="52" t="s">
        <v>509</v>
      </c>
      <c r="E969" s="53" t="s">
        <v>5163</v>
      </c>
      <c r="F969" s="53" t="s">
        <v>5422</v>
      </c>
      <c r="G969" s="52">
        <v>1</v>
      </c>
    </row>
    <row r="970" spans="1:7" ht="30" customHeight="1" x14ac:dyDescent="0.65">
      <c r="A970" s="54">
        <f t="shared" si="14"/>
        <v>962</v>
      </c>
      <c r="B970" s="54" t="s">
        <v>508</v>
      </c>
      <c r="C970" s="55" t="s">
        <v>513</v>
      </c>
      <c r="D970" s="54" t="s">
        <v>509</v>
      </c>
      <c r="E970" s="55" t="s">
        <v>5164</v>
      </c>
      <c r="F970" s="55" t="s">
        <v>5533</v>
      </c>
      <c r="G970" s="54">
        <v>1</v>
      </c>
    </row>
    <row r="971" spans="1:7" ht="30" customHeight="1" x14ac:dyDescent="0.65">
      <c r="A971" s="52">
        <f t="shared" ref="A971:A1034" si="15">A970+1</f>
        <v>963</v>
      </c>
      <c r="B971" s="52" t="s">
        <v>508</v>
      </c>
      <c r="C971" s="53" t="s">
        <v>514</v>
      </c>
      <c r="D971" s="52" t="s">
        <v>509</v>
      </c>
      <c r="E971" s="53" t="s">
        <v>5165</v>
      </c>
      <c r="F971" s="53" t="s">
        <v>5422</v>
      </c>
      <c r="G971" s="52">
        <v>1</v>
      </c>
    </row>
    <row r="972" spans="1:7" ht="30" customHeight="1" x14ac:dyDescent="0.65">
      <c r="A972" s="54">
        <f t="shared" si="15"/>
        <v>964</v>
      </c>
      <c r="B972" s="54" t="s">
        <v>508</v>
      </c>
      <c r="C972" s="55" t="s">
        <v>515</v>
      </c>
      <c r="D972" s="54" t="s">
        <v>509</v>
      </c>
      <c r="E972" s="55" t="s">
        <v>5166</v>
      </c>
      <c r="F972" s="55" t="s">
        <v>5533</v>
      </c>
      <c r="G972" s="54">
        <v>1</v>
      </c>
    </row>
    <row r="973" spans="1:7" ht="30" customHeight="1" x14ac:dyDescent="0.65">
      <c r="A973" s="52">
        <f t="shared" si="15"/>
        <v>965</v>
      </c>
      <c r="B973" s="52" t="s">
        <v>508</v>
      </c>
      <c r="C973" s="53" t="s">
        <v>516</v>
      </c>
      <c r="D973" s="52" t="s">
        <v>509</v>
      </c>
      <c r="E973" s="53" t="s">
        <v>5167</v>
      </c>
      <c r="F973" s="53" t="s">
        <v>5422</v>
      </c>
      <c r="G973" s="52">
        <v>1</v>
      </c>
    </row>
    <row r="974" spans="1:7" ht="30" customHeight="1" x14ac:dyDescent="0.65">
      <c r="A974" s="54">
        <f t="shared" si="15"/>
        <v>966</v>
      </c>
      <c r="B974" s="54" t="s">
        <v>508</v>
      </c>
      <c r="C974" s="55" t="s">
        <v>2255</v>
      </c>
      <c r="D974" s="54" t="s">
        <v>509</v>
      </c>
      <c r="E974" s="55" t="s">
        <v>5168</v>
      </c>
      <c r="F974" s="55" t="s">
        <v>5422</v>
      </c>
      <c r="G974" s="54">
        <v>1</v>
      </c>
    </row>
    <row r="975" spans="1:7" ht="30" customHeight="1" x14ac:dyDescent="0.65">
      <c r="A975" s="52">
        <f t="shared" si="15"/>
        <v>967</v>
      </c>
      <c r="B975" s="52" t="s">
        <v>508</v>
      </c>
      <c r="C975" s="53" t="s">
        <v>2141</v>
      </c>
      <c r="D975" s="52" t="s">
        <v>325</v>
      </c>
      <c r="E975" s="53" t="s">
        <v>5169</v>
      </c>
      <c r="F975" s="53" t="s">
        <v>5422</v>
      </c>
      <c r="G975" s="52">
        <v>1</v>
      </c>
    </row>
    <row r="976" spans="1:7" ht="30" customHeight="1" x14ac:dyDescent="0.65">
      <c r="A976" s="54">
        <f t="shared" si="15"/>
        <v>968</v>
      </c>
      <c r="B976" s="54" t="s">
        <v>508</v>
      </c>
      <c r="C976" s="55" t="s">
        <v>798</v>
      </c>
      <c r="D976" s="54" t="s">
        <v>799</v>
      </c>
      <c r="E976" s="55" t="s">
        <v>5170</v>
      </c>
      <c r="F976" s="55" t="s">
        <v>5422</v>
      </c>
      <c r="G976" s="54">
        <v>1</v>
      </c>
    </row>
    <row r="977" spans="1:7" ht="30" customHeight="1" x14ac:dyDescent="0.65">
      <c r="A977" s="52">
        <f t="shared" si="15"/>
        <v>969</v>
      </c>
      <c r="B977" s="52" t="s">
        <v>508</v>
      </c>
      <c r="C977" s="53" t="s">
        <v>800</v>
      </c>
      <c r="D977" s="52" t="s">
        <v>799</v>
      </c>
      <c r="E977" s="53" t="s">
        <v>5171</v>
      </c>
      <c r="F977" s="53" t="s">
        <v>5422</v>
      </c>
      <c r="G977" s="52">
        <v>1</v>
      </c>
    </row>
    <row r="978" spans="1:7" ht="30" customHeight="1" x14ac:dyDescent="0.65">
      <c r="A978" s="54">
        <f t="shared" si="15"/>
        <v>970</v>
      </c>
      <c r="B978" s="54" t="s">
        <v>508</v>
      </c>
      <c r="C978" s="55" t="s">
        <v>801</v>
      </c>
      <c r="D978" s="54" t="s">
        <v>509</v>
      </c>
      <c r="E978" s="55" t="s">
        <v>5172</v>
      </c>
      <c r="F978" s="55" t="s">
        <v>5422</v>
      </c>
      <c r="G978" s="54">
        <v>1</v>
      </c>
    </row>
    <row r="979" spans="1:7" ht="30" customHeight="1" x14ac:dyDescent="0.65">
      <c r="A979" s="52">
        <f t="shared" si="15"/>
        <v>971</v>
      </c>
      <c r="B979" s="52" t="s">
        <v>508</v>
      </c>
      <c r="C979" s="53" t="s">
        <v>802</v>
      </c>
      <c r="D979" s="52" t="s">
        <v>803</v>
      </c>
      <c r="E979" s="53" t="s">
        <v>5173</v>
      </c>
      <c r="F979" s="53" t="s">
        <v>5422</v>
      </c>
      <c r="G979" s="52">
        <v>1</v>
      </c>
    </row>
    <row r="980" spans="1:7" ht="30" customHeight="1" x14ac:dyDescent="0.65">
      <c r="A980" s="54">
        <f t="shared" si="15"/>
        <v>972</v>
      </c>
      <c r="B980" s="54" t="s">
        <v>508</v>
      </c>
      <c r="C980" s="55" t="s">
        <v>1682</v>
      </c>
      <c r="D980" s="54" t="s">
        <v>1683</v>
      </c>
      <c r="E980" s="55" t="s">
        <v>5174</v>
      </c>
      <c r="F980" s="55" t="s">
        <v>5423</v>
      </c>
      <c r="G980" s="54">
        <v>1</v>
      </c>
    </row>
    <row r="981" spans="1:7" ht="30" customHeight="1" x14ac:dyDescent="0.65">
      <c r="A981" s="52">
        <f t="shared" si="15"/>
        <v>973</v>
      </c>
      <c r="B981" s="52" t="s">
        <v>508</v>
      </c>
      <c r="C981" s="53" t="s">
        <v>1684</v>
      </c>
      <c r="D981" s="52" t="s">
        <v>1683</v>
      </c>
      <c r="E981" s="53" t="s">
        <v>5175</v>
      </c>
      <c r="F981" s="53" t="s">
        <v>5423</v>
      </c>
      <c r="G981" s="52">
        <v>1</v>
      </c>
    </row>
    <row r="982" spans="1:7" ht="30" customHeight="1" x14ac:dyDescent="0.65">
      <c r="A982" s="54">
        <f t="shared" si="15"/>
        <v>974</v>
      </c>
      <c r="B982" s="54" t="s">
        <v>508</v>
      </c>
      <c r="C982" s="55" t="s">
        <v>1685</v>
      </c>
      <c r="D982" s="54" t="s">
        <v>1686</v>
      </c>
      <c r="E982" s="55" t="s">
        <v>5176</v>
      </c>
      <c r="F982" s="55" t="s">
        <v>5422</v>
      </c>
      <c r="G982" s="54">
        <v>1</v>
      </c>
    </row>
    <row r="983" spans="1:7" ht="30" customHeight="1" x14ac:dyDescent="0.65">
      <c r="A983" s="52">
        <f t="shared" si="15"/>
        <v>975</v>
      </c>
      <c r="B983" s="52" t="s">
        <v>508</v>
      </c>
      <c r="C983" s="53" t="s">
        <v>1687</v>
      </c>
      <c r="D983" s="52" t="s">
        <v>1686</v>
      </c>
      <c r="E983" s="53" t="s">
        <v>5177</v>
      </c>
      <c r="F983" s="53" t="s">
        <v>5422</v>
      </c>
      <c r="G983" s="52">
        <v>1</v>
      </c>
    </row>
    <row r="984" spans="1:7" ht="30" customHeight="1" x14ac:dyDescent="0.65">
      <c r="A984" s="54">
        <f t="shared" si="15"/>
        <v>976</v>
      </c>
      <c r="B984" s="54" t="s">
        <v>508</v>
      </c>
      <c r="C984" s="55" t="s">
        <v>1815</v>
      </c>
      <c r="D984" s="54" t="s">
        <v>509</v>
      </c>
      <c r="E984" s="55" t="s">
        <v>5178</v>
      </c>
      <c r="F984" s="55" t="s">
        <v>5422</v>
      </c>
      <c r="G984" s="54">
        <v>1</v>
      </c>
    </row>
    <row r="985" spans="1:7" ht="30" customHeight="1" x14ac:dyDescent="0.65">
      <c r="A985" s="52">
        <f t="shared" si="15"/>
        <v>977</v>
      </c>
      <c r="B985" s="52" t="s">
        <v>508</v>
      </c>
      <c r="C985" s="53" t="s">
        <v>1888</v>
      </c>
      <c r="D985" s="52" t="s">
        <v>1889</v>
      </c>
      <c r="E985" s="53" t="s">
        <v>5179</v>
      </c>
      <c r="F985" s="53" t="s">
        <v>5466</v>
      </c>
      <c r="G985" s="52">
        <v>1</v>
      </c>
    </row>
    <row r="986" spans="1:7" ht="30" customHeight="1" x14ac:dyDescent="0.65">
      <c r="A986" s="54">
        <f t="shared" si="15"/>
        <v>978</v>
      </c>
      <c r="B986" s="54" t="s">
        <v>508</v>
      </c>
      <c r="C986" s="55" t="s">
        <v>1890</v>
      </c>
      <c r="D986" s="54" t="s">
        <v>1891</v>
      </c>
      <c r="E986" s="55" t="s">
        <v>5180</v>
      </c>
      <c r="F986" s="55" t="s">
        <v>5466</v>
      </c>
      <c r="G986" s="54">
        <v>1</v>
      </c>
    </row>
    <row r="987" spans="1:7" ht="30" customHeight="1" x14ac:dyDescent="0.65">
      <c r="A987" s="52">
        <f t="shared" si="15"/>
        <v>979</v>
      </c>
      <c r="B987" s="52" t="s">
        <v>508</v>
      </c>
      <c r="C987" s="53" t="s">
        <v>4192</v>
      </c>
      <c r="D987" s="52" t="s">
        <v>1986</v>
      </c>
      <c r="E987" s="53" t="s">
        <v>5181</v>
      </c>
      <c r="F987" s="53" t="s">
        <v>5422</v>
      </c>
      <c r="G987" s="52">
        <v>1</v>
      </c>
    </row>
    <row r="988" spans="1:7" ht="30" customHeight="1" x14ac:dyDescent="0.65">
      <c r="A988" s="54">
        <f t="shared" si="15"/>
        <v>980</v>
      </c>
      <c r="B988" s="54" t="s">
        <v>508</v>
      </c>
      <c r="C988" s="55" t="s">
        <v>1976</v>
      </c>
      <c r="D988" s="54" t="s">
        <v>1986</v>
      </c>
      <c r="E988" s="55" t="s">
        <v>5182</v>
      </c>
      <c r="F988" s="55" t="s">
        <v>5422</v>
      </c>
      <c r="G988" s="54">
        <v>1</v>
      </c>
    </row>
    <row r="989" spans="1:7" ht="30" customHeight="1" x14ac:dyDescent="0.65">
      <c r="A989" s="52">
        <f t="shared" si="15"/>
        <v>981</v>
      </c>
      <c r="B989" s="52" t="s">
        <v>508</v>
      </c>
      <c r="C989" s="53" t="s">
        <v>3276</v>
      </c>
      <c r="D989" s="52" t="s">
        <v>5690</v>
      </c>
      <c r="E989" s="53" t="s">
        <v>5183</v>
      </c>
      <c r="F989" s="53" t="s">
        <v>5422</v>
      </c>
      <c r="G989" s="52">
        <v>1</v>
      </c>
    </row>
    <row r="990" spans="1:7" ht="30" customHeight="1" x14ac:dyDescent="0.65">
      <c r="A990" s="54">
        <f t="shared" si="15"/>
        <v>982</v>
      </c>
      <c r="B990" s="54" t="s">
        <v>508</v>
      </c>
      <c r="C990" s="55" t="s">
        <v>3277</v>
      </c>
      <c r="D990" s="54" t="s">
        <v>1987</v>
      </c>
      <c r="E990" s="55" t="s">
        <v>5184</v>
      </c>
      <c r="F990" s="55" t="s">
        <v>5422</v>
      </c>
      <c r="G990" s="54">
        <v>1</v>
      </c>
    </row>
    <row r="991" spans="1:7" ht="30" customHeight="1" x14ac:dyDescent="0.65">
      <c r="A991" s="52">
        <f t="shared" si="15"/>
        <v>983</v>
      </c>
      <c r="B991" s="52" t="s">
        <v>508</v>
      </c>
      <c r="C991" s="53" t="s">
        <v>1977</v>
      </c>
      <c r="D991" s="52" t="s">
        <v>1987</v>
      </c>
      <c r="E991" s="53" t="s">
        <v>5185</v>
      </c>
      <c r="F991" s="53" t="s">
        <v>5422</v>
      </c>
      <c r="G991" s="52">
        <v>1</v>
      </c>
    </row>
    <row r="992" spans="1:7" ht="30" customHeight="1" x14ac:dyDescent="0.65">
      <c r="A992" s="54">
        <f t="shared" si="15"/>
        <v>984</v>
      </c>
      <c r="B992" s="54" t="s">
        <v>508</v>
      </c>
      <c r="C992" s="55" t="s">
        <v>1978</v>
      </c>
      <c r="D992" s="54" t="s">
        <v>1986</v>
      </c>
      <c r="E992" s="55" t="s">
        <v>5186</v>
      </c>
      <c r="F992" s="55" t="s">
        <v>5422</v>
      </c>
      <c r="G992" s="54">
        <v>1</v>
      </c>
    </row>
    <row r="993" spans="1:7" ht="30" customHeight="1" x14ac:dyDescent="0.65">
      <c r="A993" s="52">
        <f t="shared" si="15"/>
        <v>985</v>
      </c>
      <c r="B993" s="52" t="s">
        <v>508</v>
      </c>
      <c r="C993" s="53" t="s">
        <v>2089</v>
      </c>
      <c r="D993" s="52" t="s">
        <v>2096</v>
      </c>
      <c r="E993" s="53" t="s">
        <v>5187</v>
      </c>
      <c r="F993" s="53" t="s">
        <v>5599</v>
      </c>
      <c r="G993" s="52">
        <v>1</v>
      </c>
    </row>
    <row r="994" spans="1:7" ht="30" customHeight="1" x14ac:dyDescent="0.65">
      <c r="A994" s="54">
        <f t="shared" si="15"/>
        <v>986</v>
      </c>
      <c r="B994" s="54" t="s">
        <v>508</v>
      </c>
      <c r="C994" s="55" t="s">
        <v>2090</v>
      </c>
      <c r="D994" s="54" t="s">
        <v>2096</v>
      </c>
      <c r="E994" s="55" t="s">
        <v>5188</v>
      </c>
      <c r="F994" s="55" t="s">
        <v>5600</v>
      </c>
      <c r="G994" s="54">
        <v>1</v>
      </c>
    </row>
    <row r="995" spans="1:7" ht="30" customHeight="1" x14ac:dyDescent="0.65">
      <c r="A995" s="52">
        <f t="shared" si="15"/>
        <v>987</v>
      </c>
      <c r="B995" s="52" t="s">
        <v>508</v>
      </c>
      <c r="C995" s="53" t="s">
        <v>2091</v>
      </c>
      <c r="D995" s="52" t="s">
        <v>2096</v>
      </c>
      <c r="E995" s="53" t="s">
        <v>5189</v>
      </c>
      <c r="F995" s="53" t="s">
        <v>5600</v>
      </c>
      <c r="G995" s="52">
        <v>1</v>
      </c>
    </row>
    <row r="996" spans="1:7" ht="30" customHeight="1" x14ac:dyDescent="0.65">
      <c r="A996" s="54">
        <f t="shared" si="15"/>
        <v>988</v>
      </c>
      <c r="B996" s="54" t="s">
        <v>508</v>
      </c>
      <c r="C996" s="55" t="s">
        <v>2092</v>
      </c>
      <c r="D996" s="54" t="s">
        <v>2096</v>
      </c>
      <c r="E996" s="55" t="s">
        <v>5190</v>
      </c>
      <c r="F996" s="55" t="s">
        <v>5600</v>
      </c>
      <c r="G996" s="54">
        <v>1</v>
      </c>
    </row>
    <row r="997" spans="1:7" ht="30" customHeight="1" x14ac:dyDescent="0.65">
      <c r="A997" s="52">
        <f t="shared" si="15"/>
        <v>989</v>
      </c>
      <c r="B997" s="52" t="s">
        <v>508</v>
      </c>
      <c r="C997" s="53" t="s">
        <v>2093</v>
      </c>
      <c r="D997" s="52" t="s">
        <v>2097</v>
      </c>
      <c r="E997" s="53" t="s">
        <v>5191</v>
      </c>
      <c r="F997" s="53" t="s">
        <v>5600</v>
      </c>
      <c r="G997" s="52">
        <v>1</v>
      </c>
    </row>
    <row r="998" spans="1:7" ht="30" customHeight="1" x14ac:dyDescent="0.65">
      <c r="A998" s="54">
        <f t="shared" si="15"/>
        <v>990</v>
      </c>
      <c r="B998" s="54" t="s">
        <v>508</v>
      </c>
      <c r="C998" s="55" t="s">
        <v>3367</v>
      </c>
      <c r="D998" s="54" t="s">
        <v>3376</v>
      </c>
      <c r="E998" s="55" t="s">
        <v>5192</v>
      </c>
      <c r="F998" s="55" t="s">
        <v>5509</v>
      </c>
      <c r="G998" s="54">
        <v>1</v>
      </c>
    </row>
    <row r="999" spans="1:7" ht="30" customHeight="1" x14ac:dyDescent="0.65">
      <c r="A999" s="52">
        <f t="shared" si="15"/>
        <v>991</v>
      </c>
      <c r="B999" s="52" t="s">
        <v>508</v>
      </c>
      <c r="C999" s="53" t="s">
        <v>3368</v>
      </c>
      <c r="D999" s="52" t="s">
        <v>2096</v>
      </c>
      <c r="E999" s="53" t="s">
        <v>5193</v>
      </c>
      <c r="F999" s="53" t="s">
        <v>5509</v>
      </c>
      <c r="G999" s="52">
        <v>1</v>
      </c>
    </row>
    <row r="1000" spans="1:7" ht="30" customHeight="1" x14ac:dyDescent="0.65">
      <c r="A1000" s="54">
        <f t="shared" si="15"/>
        <v>992</v>
      </c>
      <c r="B1000" s="54" t="s">
        <v>508</v>
      </c>
      <c r="C1000" s="55" t="s">
        <v>3369</v>
      </c>
      <c r="D1000" s="54" t="s">
        <v>999</v>
      </c>
      <c r="E1000" s="55" t="s">
        <v>5194</v>
      </c>
      <c r="F1000" s="55" t="s">
        <v>5509</v>
      </c>
      <c r="G1000" s="54">
        <v>1</v>
      </c>
    </row>
    <row r="1001" spans="1:7" ht="30" customHeight="1" x14ac:dyDescent="0.65">
      <c r="A1001" s="52">
        <f t="shared" si="15"/>
        <v>993</v>
      </c>
      <c r="B1001" s="52" t="s">
        <v>508</v>
      </c>
      <c r="C1001" s="53" t="s">
        <v>3370</v>
      </c>
      <c r="D1001" s="52" t="s">
        <v>3377</v>
      </c>
      <c r="E1001" s="53" t="s">
        <v>5195</v>
      </c>
      <c r="F1001" s="53" t="s">
        <v>5600</v>
      </c>
      <c r="G1001" s="52">
        <v>1</v>
      </c>
    </row>
    <row r="1002" spans="1:7" ht="30" customHeight="1" x14ac:dyDescent="0.65">
      <c r="A1002" s="54">
        <f t="shared" si="15"/>
        <v>994</v>
      </c>
      <c r="B1002" s="54" t="s">
        <v>508</v>
      </c>
      <c r="C1002" s="55" t="s">
        <v>3371</v>
      </c>
      <c r="D1002" s="54" t="s">
        <v>3377</v>
      </c>
      <c r="E1002" s="55" t="s">
        <v>5196</v>
      </c>
      <c r="F1002" s="55" t="s">
        <v>5600</v>
      </c>
      <c r="G1002" s="54">
        <v>1</v>
      </c>
    </row>
    <row r="1003" spans="1:7" ht="30" customHeight="1" x14ac:dyDescent="0.65">
      <c r="A1003" s="52">
        <f t="shared" si="15"/>
        <v>995</v>
      </c>
      <c r="B1003" s="52" t="s">
        <v>508</v>
      </c>
      <c r="C1003" s="53" t="s">
        <v>3372</v>
      </c>
      <c r="D1003" s="52" t="s">
        <v>509</v>
      </c>
      <c r="E1003" s="53" t="s">
        <v>5197</v>
      </c>
      <c r="F1003" s="53" t="s">
        <v>5601</v>
      </c>
      <c r="G1003" s="52">
        <v>1</v>
      </c>
    </row>
    <row r="1004" spans="1:7" ht="30" customHeight="1" x14ac:dyDescent="0.65">
      <c r="A1004" s="54">
        <f t="shared" si="15"/>
        <v>996</v>
      </c>
      <c r="B1004" s="54" t="s">
        <v>508</v>
      </c>
      <c r="C1004" s="55" t="s">
        <v>3971</v>
      </c>
      <c r="D1004" s="54" t="s">
        <v>799</v>
      </c>
      <c r="E1004" s="55" t="s">
        <v>5198</v>
      </c>
      <c r="F1004" s="55" t="s">
        <v>5422</v>
      </c>
      <c r="G1004" s="54">
        <v>1</v>
      </c>
    </row>
    <row r="1005" spans="1:7" ht="30" customHeight="1" x14ac:dyDescent="0.65">
      <c r="A1005" s="52">
        <f t="shared" si="15"/>
        <v>997</v>
      </c>
      <c r="B1005" s="52" t="s">
        <v>508</v>
      </c>
      <c r="C1005" s="53" t="s">
        <v>3972</v>
      </c>
      <c r="D1005" s="52" t="s">
        <v>509</v>
      </c>
      <c r="E1005" s="53" t="s">
        <v>5199</v>
      </c>
      <c r="F1005" s="53" t="s">
        <v>5595</v>
      </c>
      <c r="G1005" s="52">
        <v>1</v>
      </c>
    </row>
    <row r="1006" spans="1:7" ht="30" customHeight="1" x14ac:dyDescent="0.65">
      <c r="A1006" s="54">
        <f t="shared" si="15"/>
        <v>998</v>
      </c>
      <c r="B1006" s="54" t="s">
        <v>508</v>
      </c>
      <c r="C1006" s="55" t="s">
        <v>3993</v>
      </c>
      <c r="D1006" s="54" t="s">
        <v>3995</v>
      </c>
      <c r="E1006" s="55" t="s">
        <v>5200</v>
      </c>
      <c r="F1006" s="55" t="s">
        <v>5423</v>
      </c>
      <c r="G1006" s="54">
        <v>1</v>
      </c>
    </row>
    <row r="1007" spans="1:7" ht="30" customHeight="1" x14ac:dyDescent="0.65">
      <c r="A1007" s="52">
        <f t="shared" si="15"/>
        <v>999</v>
      </c>
      <c r="B1007" s="52" t="s">
        <v>508</v>
      </c>
      <c r="C1007" s="53" t="s">
        <v>3994</v>
      </c>
      <c r="D1007" s="52" t="s">
        <v>3995</v>
      </c>
      <c r="E1007" s="53" t="s">
        <v>5201</v>
      </c>
      <c r="F1007" s="53" t="s">
        <v>5422</v>
      </c>
      <c r="G1007" s="52">
        <v>1</v>
      </c>
    </row>
    <row r="1008" spans="1:7" ht="30" customHeight="1" x14ac:dyDescent="0.65">
      <c r="A1008" s="54">
        <f t="shared" si="15"/>
        <v>1000</v>
      </c>
      <c r="B1008" s="54" t="s">
        <v>508</v>
      </c>
      <c r="C1008" s="55" t="s">
        <v>4007</v>
      </c>
      <c r="D1008" s="54" t="s">
        <v>509</v>
      </c>
      <c r="E1008" s="55" t="s">
        <v>5202</v>
      </c>
      <c r="F1008" s="55" t="s">
        <v>5422</v>
      </c>
      <c r="G1008" s="54">
        <v>1</v>
      </c>
    </row>
    <row r="1009" spans="1:7" ht="30" customHeight="1" x14ac:dyDescent="0.65">
      <c r="A1009" s="52">
        <f t="shared" si="15"/>
        <v>1001</v>
      </c>
      <c r="B1009" s="52" t="s">
        <v>508</v>
      </c>
      <c r="C1009" s="53" t="s">
        <v>4092</v>
      </c>
      <c r="D1009" s="52" t="s">
        <v>509</v>
      </c>
      <c r="E1009" s="53" t="s">
        <v>5203</v>
      </c>
      <c r="F1009" s="53" t="s">
        <v>5422</v>
      </c>
      <c r="G1009" s="52">
        <v>1</v>
      </c>
    </row>
    <row r="1010" spans="1:7" ht="30" customHeight="1" x14ac:dyDescent="0.65">
      <c r="A1010" s="54">
        <f t="shared" si="15"/>
        <v>1002</v>
      </c>
      <c r="B1010" s="54" t="s">
        <v>617</v>
      </c>
      <c r="C1010" s="55" t="s">
        <v>3278</v>
      </c>
      <c r="D1010" s="54" t="s">
        <v>42</v>
      </c>
      <c r="E1010" s="55" t="s">
        <v>5204</v>
      </c>
      <c r="F1010" s="55" t="s">
        <v>5602</v>
      </c>
      <c r="G1010" s="54">
        <v>2</v>
      </c>
    </row>
    <row r="1011" spans="1:7" ht="30" customHeight="1" x14ac:dyDescent="0.65">
      <c r="A1011" s="52">
        <f t="shared" si="15"/>
        <v>1003</v>
      </c>
      <c r="B1011" s="52" t="s">
        <v>617</v>
      </c>
      <c r="C1011" s="53" t="s">
        <v>1817</v>
      </c>
      <c r="D1011" s="52" t="s">
        <v>42</v>
      </c>
      <c r="E1011" s="53" t="s">
        <v>5205</v>
      </c>
      <c r="F1011" s="53" t="s">
        <v>5603</v>
      </c>
      <c r="G1011" s="52">
        <v>2</v>
      </c>
    </row>
    <row r="1012" spans="1:7" ht="30" customHeight="1" x14ac:dyDescent="0.65">
      <c r="A1012" s="54">
        <f t="shared" si="15"/>
        <v>1004</v>
      </c>
      <c r="B1012" s="54" t="s">
        <v>617</v>
      </c>
      <c r="C1012" s="55" t="s">
        <v>1818</v>
      </c>
      <c r="D1012" s="54" t="s">
        <v>42</v>
      </c>
      <c r="E1012" s="55" t="s">
        <v>5206</v>
      </c>
      <c r="F1012" s="55" t="s">
        <v>5466</v>
      </c>
      <c r="G1012" s="54">
        <v>2</v>
      </c>
    </row>
    <row r="1013" spans="1:7" ht="30" customHeight="1" x14ac:dyDescent="0.65">
      <c r="A1013" s="52">
        <f t="shared" si="15"/>
        <v>1005</v>
      </c>
      <c r="B1013" s="52" t="s">
        <v>617</v>
      </c>
      <c r="C1013" s="53" t="s">
        <v>1819</v>
      </c>
      <c r="D1013" s="52" t="s">
        <v>42</v>
      </c>
      <c r="E1013" s="53" t="s">
        <v>5207</v>
      </c>
      <c r="F1013" s="53" t="s">
        <v>5604</v>
      </c>
      <c r="G1013" s="52">
        <v>2</v>
      </c>
    </row>
    <row r="1014" spans="1:7" ht="30" customHeight="1" x14ac:dyDescent="0.65">
      <c r="A1014" s="54">
        <f t="shared" si="15"/>
        <v>1006</v>
      </c>
      <c r="B1014" s="54" t="s">
        <v>617</v>
      </c>
      <c r="C1014" s="55" t="s">
        <v>1820</v>
      </c>
      <c r="D1014" s="54" t="s">
        <v>42</v>
      </c>
      <c r="E1014" s="55" t="s">
        <v>5208</v>
      </c>
      <c r="F1014" s="55" t="s">
        <v>5440</v>
      </c>
      <c r="G1014" s="54">
        <v>2</v>
      </c>
    </row>
    <row r="1015" spans="1:7" ht="30" customHeight="1" x14ac:dyDescent="0.65">
      <c r="A1015" s="52">
        <f t="shared" si="15"/>
        <v>1007</v>
      </c>
      <c r="B1015" s="52" t="s">
        <v>617</v>
      </c>
      <c r="C1015" s="53" t="s">
        <v>3279</v>
      </c>
      <c r="D1015" s="52" t="s">
        <v>1821</v>
      </c>
      <c r="E1015" s="53" t="s">
        <v>5209</v>
      </c>
      <c r="F1015" s="53" t="s">
        <v>5604</v>
      </c>
      <c r="G1015" s="52">
        <v>2</v>
      </c>
    </row>
    <row r="1016" spans="1:7" ht="30" customHeight="1" x14ac:dyDescent="0.65">
      <c r="A1016" s="54">
        <f t="shared" si="15"/>
        <v>1008</v>
      </c>
      <c r="B1016" s="54" t="s">
        <v>617</v>
      </c>
      <c r="C1016" s="55" t="s">
        <v>1822</v>
      </c>
      <c r="D1016" s="54" t="s">
        <v>1821</v>
      </c>
      <c r="E1016" s="55" t="s">
        <v>5210</v>
      </c>
      <c r="F1016" s="55" t="s">
        <v>5466</v>
      </c>
      <c r="G1016" s="54">
        <v>2</v>
      </c>
    </row>
    <row r="1017" spans="1:7" ht="30" customHeight="1" x14ac:dyDescent="0.65">
      <c r="A1017" s="52">
        <f t="shared" si="15"/>
        <v>1009</v>
      </c>
      <c r="B1017" s="52" t="s">
        <v>617</v>
      </c>
      <c r="C1017" s="53" t="s">
        <v>1823</v>
      </c>
      <c r="D1017" s="52" t="s">
        <v>1821</v>
      </c>
      <c r="E1017" s="53" t="s">
        <v>5211</v>
      </c>
      <c r="F1017" s="53" t="s">
        <v>5440</v>
      </c>
      <c r="G1017" s="52">
        <v>1</v>
      </c>
    </row>
    <row r="1018" spans="1:7" ht="30" customHeight="1" x14ac:dyDescent="0.65">
      <c r="A1018" s="54">
        <f t="shared" si="15"/>
        <v>1010</v>
      </c>
      <c r="B1018" s="54" t="s">
        <v>617</v>
      </c>
      <c r="C1018" s="55" t="s">
        <v>1824</v>
      </c>
      <c r="D1018" s="54" t="s">
        <v>1821</v>
      </c>
      <c r="E1018" s="55" t="s">
        <v>5212</v>
      </c>
      <c r="F1018" s="55" t="s">
        <v>5440</v>
      </c>
      <c r="G1018" s="54">
        <v>1</v>
      </c>
    </row>
    <row r="1019" spans="1:7" ht="30" customHeight="1" x14ac:dyDescent="0.65">
      <c r="A1019" s="52">
        <f t="shared" si="15"/>
        <v>1011</v>
      </c>
      <c r="B1019" s="52" t="s">
        <v>617</v>
      </c>
      <c r="C1019" s="53" t="s">
        <v>1825</v>
      </c>
      <c r="D1019" s="52" t="s">
        <v>1826</v>
      </c>
      <c r="E1019" s="53" t="s">
        <v>5213</v>
      </c>
      <c r="F1019" s="53" t="s">
        <v>5466</v>
      </c>
      <c r="G1019" s="52">
        <v>2</v>
      </c>
    </row>
    <row r="1020" spans="1:7" ht="30" customHeight="1" x14ac:dyDescent="0.65">
      <c r="A1020" s="54">
        <f t="shared" si="15"/>
        <v>1012</v>
      </c>
      <c r="B1020" s="54" t="s">
        <v>617</v>
      </c>
      <c r="C1020" s="55" t="s">
        <v>1979</v>
      </c>
      <c r="D1020" s="54" t="s">
        <v>42</v>
      </c>
      <c r="E1020" s="55" t="s">
        <v>5214</v>
      </c>
      <c r="F1020" s="55" t="s">
        <v>5605</v>
      </c>
      <c r="G1020" s="54">
        <v>2</v>
      </c>
    </row>
    <row r="1021" spans="1:7" ht="30" customHeight="1" x14ac:dyDescent="0.65">
      <c r="A1021" s="52">
        <f t="shared" si="15"/>
        <v>1013</v>
      </c>
      <c r="B1021" s="52" t="s">
        <v>617</v>
      </c>
      <c r="C1021" s="53" t="s">
        <v>1980</v>
      </c>
      <c r="D1021" s="52" t="s">
        <v>42</v>
      </c>
      <c r="E1021" s="53" t="s">
        <v>5215</v>
      </c>
      <c r="F1021" s="53" t="s">
        <v>5605</v>
      </c>
      <c r="G1021" s="52">
        <v>2</v>
      </c>
    </row>
    <row r="1022" spans="1:7" ht="30" customHeight="1" x14ac:dyDescent="0.65">
      <c r="A1022" s="54">
        <f t="shared" si="15"/>
        <v>1014</v>
      </c>
      <c r="B1022" s="54" t="s">
        <v>617</v>
      </c>
      <c r="C1022" s="55" t="s">
        <v>1981</v>
      </c>
      <c r="D1022" s="54" t="s">
        <v>42</v>
      </c>
      <c r="E1022" s="55" t="s">
        <v>5216</v>
      </c>
      <c r="F1022" s="55" t="s">
        <v>5475</v>
      </c>
      <c r="G1022" s="54">
        <v>2</v>
      </c>
    </row>
    <row r="1023" spans="1:7" ht="30" customHeight="1" x14ac:dyDescent="0.65">
      <c r="A1023" s="52">
        <f t="shared" si="15"/>
        <v>1015</v>
      </c>
      <c r="B1023" s="52" t="s">
        <v>617</v>
      </c>
      <c r="C1023" s="53" t="s">
        <v>2164</v>
      </c>
      <c r="D1023" s="52" t="s">
        <v>2108</v>
      </c>
      <c r="E1023" s="53" t="s">
        <v>5217</v>
      </c>
      <c r="F1023" s="53" t="s">
        <v>5453</v>
      </c>
      <c r="G1023" s="52">
        <v>2</v>
      </c>
    </row>
    <row r="1024" spans="1:7" ht="30" customHeight="1" x14ac:dyDescent="0.65">
      <c r="A1024" s="54">
        <f t="shared" si="15"/>
        <v>1016</v>
      </c>
      <c r="B1024" s="54" t="s">
        <v>617</v>
      </c>
      <c r="C1024" s="55" t="s">
        <v>2165</v>
      </c>
      <c r="D1024" s="54" t="s">
        <v>2108</v>
      </c>
      <c r="E1024" s="55" t="s">
        <v>5218</v>
      </c>
      <c r="F1024" s="55" t="s">
        <v>5606</v>
      </c>
      <c r="G1024" s="54">
        <v>2</v>
      </c>
    </row>
    <row r="1025" spans="1:7" ht="30" customHeight="1" x14ac:dyDescent="0.65">
      <c r="A1025" s="52">
        <f t="shared" si="15"/>
        <v>1017</v>
      </c>
      <c r="B1025" s="52" t="s">
        <v>617</v>
      </c>
      <c r="C1025" s="53" t="s">
        <v>2166</v>
      </c>
      <c r="D1025" s="52" t="s">
        <v>1826</v>
      </c>
      <c r="E1025" s="53" t="s">
        <v>5219</v>
      </c>
      <c r="F1025" s="53" t="s">
        <v>5466</v>
      </c>
      <c r="G1025" s="52">
        <v>2</v>
      </c>
    </row>
    <row r="1026" spans="1:7" ht="30" customHeight="1" x14ac:dyDescent="0.65">
      <c r="A1026" s="54">
        <f t="shared" si="15"/>
        <v>1018</v>
      </c>
      <c r="B1026" s="54" t="s">
        <v>617</v>
      </c>
      <c r="C1026" s="55" t="s">
        <v>2167</v>
      </c>
      <c r="D1026" s="54" t="s">
        <v>1826</v>
      </c>
      <c r="E1026" s="55" t="s">
        <v>5220</v>
      </c>
      <c r="F1026" s="55" t="s">
        <v>5607</v>
      </c>
      <c r="G1026" s="54">
        <v>2</v>
      </c>
    </row>
    <row r="1027" spans="1:7" ht="30" customHeight="1" x14ac:dyDescent="0.65">
      <c r="A1027" s="52">
        <f t="shared" si="15"/>
        <v>1019</v>
      </c>
      <c r="B1027" s="52" t="s">
        <v>617</v>
      </c>
      <c r="C1027" s="53" t="s">
        <v>2168</v>
      </c>
      <c r="D1027" s="52" t="s">
        <v>1826</v>
      </c>
      <c r="E1027" s="53" t="s">
        <v>5221</v>
      </c>
      <c r="F1027" s="53" t="s">
        <v>5484</v>
      </c>
      <c r="G1027" s="52">
        <v>2</v>
      </c>
    </row>
    <row r="1028" spans="1:7" ht="30" customHeight="1" x14ac:dyDescent="0.65">
      <c r="A1028" s="54">
        <f t="shared" si="15"/>
        <v>1020</v>
      </c>
      <c r="B1028" s="54" t="s">
        <v>617</v>
      </c>
      <c r="C1028" s="55" t="s">
        <v>2169</v>
      </c>
      <c r="D1028" s="54" t="s">
        <v>2267</v>
      </c>
      <c r="E1028" s="55" t="s">
        <v>5222</v>
      </c>
      <c r="F1028" s="55" t="s">
        <v>5608</v>
      </c>
      <c r="G1028" s="54">
        <v>2</v>
      </c>
    </row>
    <row r="1029" spans="1:7" ht="30" customHeight="1" x14ac:dyDescent="0.65">
      <c r="A1029" s="52">
        <f t="shared" si="15"/>
        <v>1021</v>
      </c>
      <c r="B1029" s="52" t="s">
        <v>617</v>
      </c>
      <c r="C1029" s="53" t="s">
        <v>2170</v>
      </c>
      <c r="D1029" s="52" t="s">
        <v>2267</v>
      </c>
      <c r="E1029" s="53" t="s">
        <v>5223</v>
      </c>
      <c r="F1029" s="53" t="s">
        <v>5609</v>
      </c>
      <c r="G1029" s="52">
        <v>2</v>
      </c>
    </row>
    <row r="1030" spans="1:7" ht="30" customHeight="1" x14ac:dyDescent="0.65">
      <c r="A1030" s="54">
        <f t="shared" si="15"/>
        <v>1022</v>
      </c>
      <c r="B1030" s="54" t="s">
        <v>617</v>
      </c>
      <c r="C1030" s="55" t="s">
        <v>2171</v>
      </c>
      <c r="D1030" s="54" t="s">
        <v>340</v>
      </c>
      <c r="E1030" s="55" t="s">
        <v>5224</v>
      </c>
      <c r="F1030" s="55" t="s">
        <v>5610</v>
      </c>
      <c r="G1030" s="54">
        <v>2</v>
      </c>
    </row>
    <row r="1031" spans="1:7" ht="30" customHeight="1" x14ac:dyDescent="0.65">
      <c r="A1031" s="52">
        <f t="shared" si="15"/>
        <v>1023</v>
      </c>
      <c r="B1031" s="52" t="s">
        <v>617</v>
      </c>
      <c r="C1031" s="53" t="s">
        <v>2172</v>
      </c>
      <c r="D1031" s="52" t="s">
        <v>2268</v>
      </c>
      <c r="E1031" s="53" t="s">
        <v>5225</v>
      </c>
      <c r="F1031" s="53" t="s">
        <v>5611</v>
      </c>
      <c r="G1031" s="52">
        <v>2</v>
      </c>
    </row>
    <row r="1032" spans="1:7" ht="30" customHeight="1" x14ac:dyDescent="0.65">
      <c r="A1032" s="54">
        <f t="shared" si="15"/>
        <v>1024</v>
      </c>
      <c r="B1032" s="54" t="s">
        <v>617</v>
      </c>
      <c r="C1032" s="55" t="s">
        <v>2173</v>
      </c>
      <c r="D1032" s="54" t="s">
        <v>42</v>
      </c>
      <c r="E1032" s="55" t="s">
        <v>5226</v>
      </c>
      <c r="F1032" s="55" t="s">
        <v>5466</v>
      </c>
      <c r="G1032" s="54">
        <v>2</v>
      </c>
    </row>
    <row r="1033" spans="1:7" ht="30" customHeight="1" x14ac:dyDescent="0.65">
      <c r="A1033" s="52">
        <f t="shared" si="15"/>
        <v>1025</v>
      </c>
      <c r="B1033" s="52" t="s">
        <v>617</v>
      </c>
      <c r="C1033" s="53" t="s">
        <v>2174</v>
      </c>
      <c r="D1033" s="52" t="s">
        <v>42</v>
      </c>
      <c r="E1033" s="53" t="s">
        <v>5227</v>
      </c>
      <c r="F1033" s="53" t="s">
        <v>5612</v>
      </c>
      <c r="G1033" s="52">
        <v>1</v>
      </c>
    </row>
    <row r="1034" spans="1:7" ht="30" customHeight="1" x14ac:dyDescent="0.65">
      <c r="A1034" s="54">
        <f t="shared" si="15"/>
        <v>1026</v>
      </c>
      <c r="B1034" s="54" t="s">
        <v>617</v>
      </c>
      <c r="C1034" s="55" t="s">
        <v>2175</v>
      </c>
      <c r="D1034" s="54" t="s">
        <v>2269</v>
      </c>
      <c r="E1034" s="55" t="s">
        <v>5228</v>
      </c>
      <c r="F1034" s="55" t="s">
        <v>5613</v>
      </c>
      <c r="G1034" s="54">
        <v>3</v>
      </c>
    </row>
    <row r="1035" spans="1:7" ht="30" customHeight="1" x14ac:dyDescent="0.65">
      <c r="A1035" s="52">
        <f t="shared" ref="A1035:A1098" si="16">A1034+1</f>
        <v>1027</v>
      </c>
      <c r="B1035" s="52" t="s">
        <v>617</v>
      </c>
      <c r="C1035" s="53" t="s">
        <v>4100</v>
      </c>
      <c r="D1035" s="52" t="s">
        <v>42</v>
      </c>
      <c r="E1035" s="53" t="s">
        <v>5229</v>
      </c>
      <c r="F1035" s="53" t="s">
        <v>5515</v>
      </c>
      <c r="G1035" s="52">
        <v>2</v>
      </c>
    </row>
    <row r="1036" spans="1:7" ht="30" customHeight="1" x14ac:dyDescent="0.65">
      <c r="A1036" s="54">
        <f t="shared" si="16"/>
        <v>1028</v>
      </c>
      <c r="B1036" s="54" t="s">
        <v>617</v>
      </c>
      <c r="C1036" s="55" t="s">
        <v>4101</v>
      </c>
      <c r="D1036" s="54" t="s">
        <v>42</v>
      </c>
      <c r="E1036" s="55" t="s">
        <v>5230</v>
      </c>
      <c r="F1036" s="55" t="s">
        <v>5612</v>
      </c>
      <c r="G1036" s="54">
        <v>2</v>
      </c>
    </row>
    <row r="1037" spans="1:7" ht="30" customHeight="1" x14ac:dyDescent="0.65">
      <c r="A1037" s="52">
        <f t="shared" si="16"/>
        <v>1029</v>
      </c>
      <c r="B1037" s="52" t="s">
        <v>617</v>
      </c>
      <c r="C1037" s="53" t="s">
        <v>4102</v>
      </c>
      <c r="D1037" s="52" t="s">
        <v>42</v>
      </c>
      <c r="E1037" s="53" t="s">
        <v>5231</v>
      </c>
      <c r="F1037" s="53" t="s">
        <v>5614</v>
      </c>
      <c r="G1037" s="52">
        <v>1</v>
      </c>
    </row>
    <row r="1038" spans="1:7" ht="30" customHeight="1" x14ac:dyDescent="0.65">
      <c r="A1038" s="54">
        <f t="shared" si="16"/>
        <v>1030</v>
      </c>
      <c r="B1038" s="54" t="s">
        <v>617</v>
      </c>
      <c r="C1038" s="55" t="s">
        <v>4103</v>
      </c>
      <c r="D1038" s="54" t="s">
        <v>2269</v>
      </c>
      <c r="E1038" s="55" t="s">
        <v>5232</v>
      </c>
      <c r="F1038" s="55" t="s">
        <v>5615</v>
      </c>
      <c r="G1038" s="54">
        <v>2</v>
      </c>
    </row>
    <row r="1039" spans="1:7" ht="30" customHeight="1" x14ac:dyDescent="0.65">
      <c r="A1039" s="52">
        <f t="shared" si="16"/>
        <v>1031</v>
      </c>
      <c r="B1039" s="52" t="s">
        <v>617</v>
      </c>
      <c r="C1039" s="53" t="s">
        <v>4104</v>
      </c>
      <c r="D1039" s="52" t="s">
        <v>4119</v>
      </c>
      <c r="E1039" s="53" t="s">
        <v>5233</v>
      </c>
      <c r="F1039" s="53" t="s">
        <v>5466</v>
      </c>
      <c r="G1039" s="52">
        <v>2</v>
      </c>
    </row>
    <row r="1040" spans="1:7" ht="30" customHeight="1" x14ac:dyDescent="0.65">
      <c r="A1040" s="54">
        <f t="shared" si="16"/>
        <v>1032</v>
      </c>
      <c r="B1040" s="54" t="s">
        <v>617</v>
      </c>
      <c r="C1040" s="55" t="s">
        <v>4105</v>
      </c>
      <c r="D1040" s="54" t="s">
        <v>4120</v>
      </c>
      <c r="E1040" s="55" t="s">
        <v>5234</v>
      </c>
      <c r="F1040" s="55" t="s">
        <v>5522</v>
      </c>
      <c r="G1040" s="54">
        <v>1</v>
      </c>
    </row>
    <row r="1041" spans="1:7" ht="30" customHeight="1" x14ac:dyDescent="0.65">
      <c r="A1041" s="52">
        <f t="shared" si="16"/>
        <v>1033</v>
      </c>
      <c r="B1041" s="52" t="s">
        <v>617</v>
      </c>
      <c r="C1041" s="53" t="s">
        <v>4106</v>
      </c>
      <c r="D1041" s="52" t="s">
        <v>4121</v>
      </c>
      <c r="E1041" s="53" t="s">
        <v>5235</v>
      </c>
      <c r="F1041" s="53" t="s">
        <v>5484</v>
      </c>
      <c r="G1041" s="52">
        <v>1</v>
      </c>
    </row>
    <row r="1042" spans="1:7" ht="30" customHeight="1" x14ac:dyDescent="0.65">
      <c r="A1042" s="54">
        <f t="shared" si="16"/>
        <v>1034</v>
      </c>
      <c r="B1042" s="54" t="s">
        <v>617</v>
      </c>
      <c r="C1042" s="55" t="s">
        <v>4107</v>
      </c>
      <c r="D1042" s="54" t="s">
        <v>1821</v>
      </c>
      <c r="E1042" s="55" t="s">
        <v>5236</v>
      </c>
      <c r="F1042" s="55" t="s">
        <v>5466</v>
      </c>
      <c r="G1042" s="54">
        <v>2</v>
      </c>
    </row>
    <row r="1043" spans="1:7" ht="30" customHeight="1" x14ac:dyDescent="0.65">
      <c r="A1043" s="52">
        <f t="shared" si="16"/>
        <v>1035</v>
      </c>
      <c r="B1043" s="52" t="s">
        <v>617</v>
      </c>
      <c r="C1043" s="53" t="s">
        <v>4108</v>
      </c>
      <c r="D1043" s="52" t="s">
        <v>4122</v>
      </c>
      <c r="E1043" s="53" t="s">
        <v>5237</v>
      </c>
      <c r="F1043" s="53" t="s">
        <v>5466</v>
      </c>
      <c r="G1043" s="52">
        <v>1</v>
      </c>
    </row>
    <row r="1044" spans="1:7" ht="30" customHeight="1" x14ac:dyDescent="0.65">
      <c r="A1044" s="54">
        <f t="shared" si="16"/>
        <v>1036</v>
      </c>
      <c r="B1044" s="54" t="s">
        <v>617</v>
      </c>
      <c r="C1044" s="55" t="s">
        <v>4109</v>
      </c>
      <c r="D1044" s="54" t="s">
        <v>4123</v>
      </c>
      <c r="E1044" s="55" t="s">
        <v>5238</v>
      </c>
      <c r="F1044" s="55" t="s">
        <v>5545</v>
      </c>
      <c r="G1044" s="54">
        <v>2</v>
      </c>
    </row>
    <row r="1045" spans="1:7" ht="30" customHeight="1" x14ac:dyDescent="0.65">
      <c r="A1045" s="52">
        <f t="shared" si="16"/>
        <v>1037</v>
      </c>
      <c r="B1045" s="52" t="s">
        <v>617</v>
      </c>
      <c r="C1045" s="53" t="s">
        <v>4110</v>
      </c>
      <c r="D1045" s="52" t="s">
        <v>4124</v>
      </c>
      <c r="E1045" s="53" t="s">
        <v>5239</v>
      </c>
      <c r="F1045" s="53" t="s">
        <v>5616</v>
      </c>
      <c r="G1045" s="52">
        <v>1</v>
      </c>
    </row>
    <row r="1046" spans="1:7" ht="30" customHeight="1" x14ac:dyDescent="0.65">
      <c r="A1046" s="54">
        <f t="shared" si="16"/>
        <v>1038</v>
      </c>
      <c r="B1046" s="54" t="s">
        <v>617</v>
      </c>
      <c r="C1046" s="55" t="s">
        <v>4111</v>
      </c>
      <c r="D1046" s="54" t="s">
        <v>4125</v>
      </c>
      <c r="E1046" s="55" t="s">
        <v>5240</v>
      </c>
      <c r="F1046" s="55" t="s">
        <v>5453</v>
      </c>
      <c r="G1046" s="54">
        <v>2</v>
      </c>
    </row>
    <row r="1047" spans="1:7" ht="30" customHeight="1" x14ac:dyDescent="0.65">
      <c r="A1047" s="52">
        <f t="shared" si="16"/>
        <v>1039</v>
      </c>
      <c r="B1047" s="52" t="s">
        <v>617</v>
      </c>
      <c r="C1047" s="53" t="s">
        <v>4112</v>
      </c>
      <c r="D1047" s="52" t="s">
        <v>1826</v>
      </c>
      <c r="E1047" s="53" t="s">
        <v>5241</v>
      </c>
      <c r="F1047" s="53" t="s">
        <v>5603</v>
      </c>
      <c r="G1047" s="52">
        <v>1</v>
      </c>
    </row>
    <row r="1048" spans="1:7" ht="30" customHeight="1" x14ac:dyDescent="0.65">
      <c r="A1048" s="54">
        <f t="shared" si="16"/>
        <v>1040</v>
      </c>
      <c r="B1048" s="54" t="s">
        <v>617</v>
      </c>
      <c r="C1048" s="55" t="s">
        <v>4113</v>
      </c>
      <c r="D1048" s="54" t="s">
        <v>4120</v>
      </c>
      <c r="E1048" s="55" t="s">
        <v>5242</v>
      </c>
      <c r="F1048" s="55" t="s">
        <v>5617</v>
      </c>
      <c r="G1048" s="54">
        <v>2</v>
      </c>
    </row>
    <row r="1049" spans="1:7" ht="30" customHeight="1" x14ac:dyDescent="0.65">
      <c r="A1049" s="52">
        <f t="shared" si="16"/>
        <v>1041</v>
      </c>
      <c r="B1049" s="52" t="s">
        <v>617</v>
      </c>
      <c r="C1049" s="53" t="s">
        <v>4114</v>
      </c>
      <c r="D1049" s="52" t="s">
        <v>4123</v>
      </c>
      <c r="E1049" s="53" t="s">
        <v>5243</v>
      </c>
      <c r="F1049" s="53" t="s">
        <v>5545</v>
      </c>
      <c r="G1049" s="52">
        <v>2</v>
      </c>
    </row>
    <row r="1050" spans="1:7" ht="30" customHeight="1" x14ac:dyDescent="0.65">
      <c r="A1050" s="54">
        <f t="shared" si="16"/>
        <v>1042</v>
      </c>
      <c r="B1050" s="54" t="s">
        <v>617</v>
      </c>
      <c r="C1050" s="55" t="s">
        <v>4115</v>
      </c>
      <c r="D1050" s="54" t="s">
        <v>4126</v>
      </c>
      <c r="E1050" s="55" t="s">
        <v>5244</v>
      </c>
      <c r="F1050" s="55" t="s">
        <v>5607</v>
      </c>
      <c r="G1050" s="54">
        <v>1</v>
      </c>
    </row>
    <row r="1051" spans="1:7" ht="30" customHeight="1" x14ac:dyDescent="0.65">
      <c r="A1051" s="52">
        <f t="shared" si="16"/>
        <v>1043</v>
      </c>
      <c r="B1051" s="52" t="s">
        <v>617</v>
      </c>
      <c r="C1051" s="53" t="s">
        <v>4116</v>
      </c>
      <c r="D1051" s="52" t="s">
        <v>4127</v>
      </c>
      <c r="E1051" s="53" t="s">
        <v>5245</v>
      </c>
      <c r="F1051" s="53" t="s">
        <v>5612</v>
      </c>
      <c r="G1051" s="52">
        <v>2</v>
      </c>
    </row>
    <row r="1052" spans="1:7" ht="30" customHeight="1" x14ac:dyDescent="0.65">
      <c r="A1052" s="54">
        <f t="shared" si="16"/>
        <v>1044</v>
      </c>
      <c r="B1052" s="54" t="s">
        <v>617</v>
      </c>
      <c r="C1052" s="55" t="s">
        <v>4117</v>
      </c>
      <c r="D1052" s="54" t="s">
        <v>4127</v>
      </c>
      <c r="E1052" s="55" t="s">
        <v>5246</v>
      </c>
      <c r="F1052" s="55" t="s">
        <v>5615</v>
      </c>
      <c r="G1052" s="54">
        <v>1</v>
      </c>
    </row>
    <row r="1053" spans="1:7" ht="30" customHeight="1" x14ac:dyDescent="0.65">
      <c r="A1053" s="52">
        <f t="shared" si="16"/>
        <v>1045</v>
      </c>
      <c r="B1053" s="52" t="s">
        <v>617</v>
      </c>
      <c r="C1053" s="53" t="s">
        <v>4118</v>
      </c>
      <c r="D1053" s="52" t="s">
        <v>42</v>
      </c>
      <c r="E1053" s="53" t="s">
        <v>5247</v>
      </c>
      <c r="F1053" s="53" t="s">
        <v>5575</v>
      </c>
      <c r="G1053" s="52">
        <v>2</v>
      </c>
    </row>
    <row r="1054" spans="1:7" ht="30" customHeight="1" x14ac:dyDescent="0.65">
      <c r="A1054" s="54">
        <f t="shared" si="16"/>
        <v>1046</v>
      </c>
      <c r="B1054" s="54" t="s">
        <v>518</v>
      </c>
      <c r="C1054" s="55" t="s">
        <v>517</v>
      </c>
      <c r="D1054" s="54" t="s">
        <v>521</v>
      </c>
      <c r="E1054" s="55" t="s">
        <v>5248</v>
      </c>
      <c r="F1054" s="55" t="s">
        <v>5618</v>
      </c>
      <c r="G1054" s="54">
        <v>1</v>
      </c>
    </row>
    <row r="1055" spans="1:7" ht="30" customHeight="1" x14ac:dyDescent="0.65">
      <c r="A1055" s="52">
        <f t="shared" si="16"/>
        <v>1047</v>
      </c>
      <c r="B1055" s="52" t="s">
        <v>518</v>
      </c>
      <c r="C1055" s="53" t="s">
        <v>523</v>
      </c>
      <c r="D1055" s="52" t="s">
        <v>521</v>
      </c>
      <c r="E1055" s="53" t="s">
        <v>5249</v>
      </c>
      <c r="F1055" s="53" t="s">
        <v>5618</v>
      </c>
      <c r="G1055" s="52">
        <v>1</v>
      </c>
    </row>
    <row r="1056" spans="1:7" ht="30" customHeight="1" x14ac:dyDescent="0.65">
      <c r="A1056" s="54">
        <f t="shared" si="16"/>
        <v>1048</v>
      </c>
      <c r="B1056" s="54" t="s">
        <v>518</v>
      </c>
      <c r="C1056" s="55" t="s">
        <v>524</v>
      </c>
      <c r="D1056" s="54" t="s">
        <v>521</v>
      </c>
      <c r="E1056" s="55" t="s">
        <v>5250</v>
      </c>
      <c r="F1056" s="55" t="s">
        <v>5618</v>
      </c>
      <c r="G1056" s="54">
        <v>1</v>
      </c>
    </row>
    <row r="1057" spans="1:7" ht="30" customHeight="1" x14ac:dyDescent="0.65">
      <c r="A1057" s="52">
        <f t="shared" si="16"/>
        <v>1049</v>
      </c>
      <c r="B1057" s="52" t="s">
        <v>518</v>
      </c>
      <c r="C1057" s="53" t="s">
        <v>525</v>
      </c>
      <c r="D1057" s="52" t="s">
        <v>521</v>
      </c>
      <c r="E1057" s="53" t="s">
        <v>5251</v>
      </c>
      <c r="F1057" s="53" t="s">
        <v>5618</v>
      </c>
      <c r="G1057" s="52">
        <v>1</v>
      </c>
    </row>
    <row r="1058" spans="1:7" ht="30" customHeight="1" x14ac:dyDescent="0.65">
      <c r="A1058" s="54">
        <f t="shared" si="16"/>
        <v>1050</v>
      </c>
      <c r="B1058" s="54" t="s">
        <v>518</v>
      </c>
      <c r="C1058" s="55" t="s">
        <v>526</v>
      </c>
      <c r="D1058" s="54" t="s">
        <v>521</v>
      </c>
      <c r="E1058" s="55" t="s">
        <v>5252</v>
      </c>
      <c r="F1058" s="55" t="s">
        <v>5618</v>
      </c>
      <c r="G1058" s="54">
        <v>1</v>
      </c>
    </row>
    <row r="1059" spans="1:7" ht="30" customHeight="1" x14ac:dyDescent="0.65">
      <c r="A1059" s="52">
        <f t="shared" si="16"/>
        <v>1051</v>
      </c>
      <c r="B1059" s="52" t="s">
        <v>518</v>
      </c>
      <c r="C1059" s="53" t="s">
        <v>4193</v>
      </c>
      <c r="D1059" s="52" t="s">
        <v>521</v>
      </c>
      <c r="E1059" s="53" t="s">
        <v>5253</v>
      </c>
      <c r="F1059" s="53" t="s">
        <v>5618</v>
      </c>
      <c r="G1059" s="52">
        <v>1</v>
      </c>
    </row>
    <row r="1060" spans="1:7" ht="30" customHeight="1" x14ac:dyDescent="0.65">
      <c r="A1060" s="54">
        <f t="shared" si="16"/>
        <v>1052</v>
      </c>
      <c r="B1060" s="54" t="s">
        <v>518</v>
      </c>
      <c r="C1060" s="55" t="s">
        <v>694</v>
      </c>
      <c r="D1060" s="54" t="s">
        <v>696</v>
      </c>
      <c r="E1060" s="55" t="s">
        <v>5254</v>
      </c>
      <c r="F1060" s="55" t="s">
        <v>5618</v>
      </c>
      <c r="G1060" s="54">
        <v>1</v>
      </c>
    </row>
    <row r="1061" spans="1:7" ht="30" customHeight="1" x14ac:dyDescent="0.65">
      <c r="A1061" s="52">
        <f t="shared" si="16"/>
        <v>1053</v>
      </c>
      <c r="B1061" s="52" t="s">
        <v>518</v>
      </c>
      <c r="C1061" s="53" t="s">
        <v>699</v>
      </c>
      <c r="D1061" s="52" t="s">
        <v>696</v>
      </c>
      <c r="E1061" s="53" t="s">
        <v>5255</v>
      </c>
      <c r="F1061" s="53" t="s">
        <v>5618</v>
      </c>
      <c r="G1061" s="52">
        <v>1</v>
      </c>
    </row>
    <row r="1062" spans="1:7" ht="30" customHeight="1" x14ac:dyDescent="0.65">
      <c r="A1062" s="54">
        <f t="shared" si="16"/>
        <v>1054</v>
      </c>
      <c r="B1062" s="54" t="s">
        <v>518</v>
      </c>
      <c r="C1062" s="55" t="s">
        <v>702</v>
      </c>
      <c r="D1062" s="54" t="s">
        <v>705</v>
      </c>
      <c r="E1062" s="55" t="s">
        <v>5256</v>
      </c>
      <c r="F1062" s="55" t="s">
        <v>5618</v>
      </c>
      <c r="G1062" s="54">
        <v>1</v>
      </c>
    </row>
    <row r="1063" spans="1:7" ht="30" customHeight="1" x14ac:dyDescent="0.65">
      <c r="A1063" s="52">
        <f t="shared" si="16"/>
        <v>1055</v>
      </c>
      <c r="B1063" s="52" t="s">
        <v>518</v>
      </c>
      <c r="C1063" s="53" t="s">
        <v>708</v>
      </c>
      <c r="D1063" s="52" t="s">
        <v>521</v>
      </c>
      <c r="E1063" s="53" t="s">
        <v>5257</v>
      </c>
      <c r="F1063" s="53" t="s">
        <v>5618</v>
      </c>
      <c r="G1063" s="52">
        <v>1</v>
      </c>
    </row>
    <row r="1064" spans="1:7" ht="30" customHeight="1" x14ac:dyDescent="0.65">
      <c r="A1064" s="54">
        <f t="shared" si="16"/>
        <v>1056</v>
      </c>
      <c r="B1064" s="54" t="s">
        <v>518</v>
      </c>
      <c r="C1064" s="55" t="s">
        <v>712</v>
      </c>
      <c r="D1064" s="54" t="s">
        <v>714</v>
      </c>
      <c r="E1064" s="55" t="s">
        <v>5258</v>
      </c>
      <c r="F1064" s="55" t="s">
        <v>5618</v>
      </c>
      <c r="G1064" s="54">
        <v>1</v>
      </c>
    </row>
    <row r="1065" spans="1:7" ht="30" customHeight="1" x14ac:dyDescent="0.65">
      <c r="A1065" s="52">
        <f t="shared" si="16"/>
        <v>1057</v>
      </c>
      <c r="B1065" s="52" t="s">
        <v>518</v>
      </c>
      <c r="C1065" s="53" t="s">
        <v>717</v>
      </c>
      <c r="D1065" s="52" t="s">
        <v>720</v>
      </c>
      <c r="E1065" s="53" t="s">
        <v>5259</v>
      </c>
      <c r="F1065" s="53" t="s">
        <v>5618</v>
      </c>
      <c r="G1065" s="52">
        <v>1</v>
      </c>
    </row>
    <row r="1066" spans="1:7" ht="30" customHeight="1" x14ac:dyDescent="0.65">
      <c r="A1066" s="54">
        <f t="shared" si="16"/>
        <v>1058</v>
      </c>
      <c r="B1066" s="54" t="s">
        <v>518</v>
      </c>
      <c r="C1066" s="55" t="s">
        <v>728</v>
      </c>
      <c r="D1066" s="54" t="s">
        <v>729</v>
      </c>
      <c r="E1066" s="55" t="s">
        <v>5260</v>
      </c>
      <c r="F1066" s="55" t="s">
        <v>5618</v>
      </c>
      <c r="G1066" s="54">
        <v>1</v>
      </c>
    </row>
    <row r="1067" spans="1:7" ht="30" customHeight="1" x14ac:dyDescent="0.65">
      <c r="A1067" s="52">
        <f t="shared" si="16"/>
        <v>1059</v>
      </c>
      <c r="B1067" s="52" t="s">
        <v>518</v>
      </c>
      <c r="C1067" s="53" t="s">
        <v>732</v>
      </c>
      <c r="D1067" s="52" t="s">
        <v>734</v>
      </c>
      <c r="E1067" s="53" t="s">
        <v>5261</v>
      </c>
      <c r="F1067" s="53" t="s">
        <v>5618</v>
      </c>
      <c r="G1067" s="52">
        <v>1</v>
      </c>
    </row>
    <row r="1068" spans="1:7" ht="30" customHeight="1" x14ac:dyDescent="0.65">
      <c r="A1068" s="54">
        <f t="shared" si="16"/>
        <v>1060</v>
      </c>
      <c r="B1068" s="54" t="s">
        <v>518</v>
      </c>
      <c r="C1068" s="55" t="s">
        <v>737</v>
      </c>
      <c r="D1068" s="54" t="s">
        <v>714</v>
      </c>
      <c r="E1068" s="55" t="s">
        <v>5262</v>
      </c>
      <c r="F1068" s="55" t="s">
        <v>5618</v>
      </c>
      <c r="G1068" s="54">
        <v>1</v>
      </c>
    </row>
    <row r="1069" spans="1:7" ht="30" customHeight="1" x14ac:dyDescent="0.65">
      <c r="A1069" s="52">
        <f t="shared" si="16"/>
        <v>1061</v>
      </c>
      <c r="B1069" s="52" t="s">
        <v>518</v>
      </c>
      <c r="C1069" s="53" t="s">
        <v>741</v>
      </c>
      <c r="D1069" s="52" t="s">
        <v>512</v>
      </c>
      <c r="E1069" s="53" t="s">
        <v>5263</v>
      </c>
      <c r="F1069" s="53" t="s">
        <v>5618</v>
      </c>
      <c r="G1069" s="52">
        <v>1</v>
      </c>
    </row>
    <row r="1070" spans="1:7" ht="30" customHeight="1" x14ac:dyDescent="0.65">
      <c r="A1070" s="54">
        <f t="shared" si="16"/>
        <v>1062</v>
      </c>
      <c r="B1070" s="54" t="s">
        <v>518</v>
      </c>
      <c r="C1070" s="55" t="s">
        <v>747</v>
      </c>
      <c r="D1070" s="54" t="s">
        <v>729</v>
      </c>
      <c r="E1070" s="55" t="s">
        <v>5264</v>
      </c>
      <c r="F1070" s="55" t="s">
        <v>5618</v>
      </c>
      <c r="G1070" s="54">
        <v>1</v>
      </c>
    </row>
    <row r="1071" spans="1:7" ht="30" customHeight="1" x14ac:dyDescent="0.65">
      <c r="A1071" s="52">
        <f t="shared" si="16"/>
        <v>1063</v>
      </c>
      <c r="B1071" s="52" t="s">
        <v>518</v>
      </c>
      <c r="C1071" s="53" t="s">
        <v>749</v>
      </c>
      <c r="D1071" s="52" t="s">
        <v>720</v>
      </c>
      <c r="E1071" s="53" t="s">
        <v>5265</v>
      </c>
      <c r="F1071" s="53" t="s">
        <v>5618</v>
      </c>
      <c r="G1071" s="52">
        <v>1</v>
      </c>
    </row>
    <row r="1072" spans="1:7" ht="30" customHeight="1" x14ac:dyDescent="0.65">
      <c r="A1072" s="54">
        <f t="shared" si="16"/>
        <v>1064</v>
      </c>
      <c r="B1072" s="54" t="s">
        <v>518</v>
      </c>
      <c r="C1072" s="55" t="s">
        <v>4194</v>
      </c>
      <c r="D1072" s="54" t="s">
        <v>754</v>
      </c>
      <c r="E1072" s="55" t="s">
        <v>5266</v>
      </c>
      <c r="F1072" s="55" t="s">
        <v>5618</v>
      </c>
      <c r="G1072" s="54">
        <v>1</v>
      </c>
    </row>
    <row r="1073" spans="1:7" ht="30" customHeight="1" x14ac:dyDescent="0.65">
      <c r="A1073" s="52">
        <f t="shared" si="16"/>
        <v>1065</v>
      </c>
      <c r="B1073" s="52" t="s">
        <v>518</v>
      </c>
      <c r="C1073" s="53" t="s">
        <v>4195</v>
      </c>
      <c r="D1073" s="52" t="s">
        <v>112</v>
      </c>
      <c r="E1073" s="53" t="s">
        <v>5267</v>
      </c>
      <c r="F1073" s="53" t="s">
        <v>5618</v>
      </c>
      <c r="G1073" s="52">
        <v>1</v>
      </c>
    </row>
    <row r="1074" spans="1:7" ht="30" customHeight="1" x14ac:dyDescent="0.65">
      <c r="A1074" s="54">
        <f t="shared" si="16"/>
        <v>1066</v>
      </c>
      <c r="B1074" s="54" t="s">
        <v>518</v>
      </c>
      <c r="C1074" s="55" t="s">
        <v>759</v>
      </c>
      <c r="D1074" s="54" t="s">
        <v>761</v>
      </c>
      <c r="E1074" s="55" t="s">
        <v>5268</v>
      </c>
      <c r="F1074" s="55" t="s">
        <v>5618</v>
      </c>
      <c r="G1074" s="54">
        <v>1</v>
      </c>
    </row>
    <row r="1075" spans="1:7" ht="30" customHeight="1" x14ac:dyDescent="0.65">
      <c r="A1075" s="52">
        <f t="shared" si="16"/>
        <v>1067</v>
      </c>
      <c r="B1075" s="52" t="s">
        <v>518</v>
      </c>
      <c r="C1075" s="53" t="s">
        <v>764</v>
      </c>
      <c r="D1075" s="52" t="s">
        <v>767</v>
      </c>
      <c r="E1075" s="53" t="s">
        <v>5269</v>
      </c>
      <c r="F1075" s="53" t="s">
        <v>5618</v>
      </c>
      <c r="G1075" s="52">
        <v>1</v>
      </c>
    </row>
    <row r="1076" spans="1:7" ht="30" customHeight="1" x14ac:dyDescent="0.65">
      <c r="A1076" s="54">
        <f t="shared" si="16"/>
        <v>1068</v>
      </c>
      <c r="B1076" s="54" t="s">
        <v>518</v>
      </c>
      <c r="C1076" s="55" t="s">
        <v>770</v>
      </c>
      <c r="D1076" s="54" t="s">
        <v>774</v>
      </c>
      <c r="E1076" s="55" t="s">
        <v>5270</v>
      </c>
      <c r="F1076" s="55" t="s">
        <v>5618</v>
      </c>
      <c r="G1076" s="54">
        <v>1</v>
      </c>
    </row>
    <row r="1077" spans="1:7" ht="30" customHeight="1" x14ac:dyDescent="0.65">
      <c r="A1077" s="52">
        <f t="shared" si="16"/>
        <v>1069</v>
      </c>
      <c r="B1077" s="52" t="s">
        <v>518</v>
      </c>
      <c r="C1077" s="53" t="s">
        <v>777</v>
      </c>
      <c r="D1077" s="52" t="s">
        <v>705</v>
      </c>
      <c r="E1077" s="53" t="s">
        <v>5271</v>
      </c>
      <c r="F1077" s="53" t="s">
        <v>5618</v>
      </c>
      <c r="G1077" s="52">
        <v>1</v>
      </c>
    </row>
    <row r="1078" spans="1:7" ht="30" customHeight="1" x14ac:dyDescent="0.65">
      <c r="A1078" s="54">
        <f t="shared" si="16"/>
        <v>1070</v>
      </c>
      <c r="B1078" s="54" t="s">
        <v>518</v>
      </c>
      <c r="C1078" s="55" t="s">
        <v>782</v>
      </c>
      <c r="D1078" s="54" t="s">
        <v>767</v>
      </c>
      <c r="E1078" s="55" t="s">
        <v>5272</v>
      </c>
      <c r="F1078" s="55" t="s">
        <v>5618</v>
      </c>
      <c r="G1078" s="54">
        <v>1</v>
      </c>
    </row>
    <row r="1079" spans="1:7" ht="30" customHeight="1" x14ac:dyDescent="0.65">
      <c r="A1079" s="52">
        <f t="shared" si="16"/>
        <v>1071</v>
      </c>
      <c r="B1079" s="52" t="s">
        <v>518</v>
      </c>
      <c r="C1079" s="53" t="s">
        <v>787</v>
      </c>
      <c r="D1079" s="52" t="s">
        <v>521</v>
      </c>
      <c r="E1079" s="53" t="s">
        <v>5273</v>
      </c>
      <c r="F1079" s="53" t="s">
        <v>5618</v>
      </c>
      <c r="G1079" s="52">
        <v>1</v>
      </c>
    </row>
    <row r="1080" spans="1:7" ht="30" customHeight="1" x14ac:dyDescent="0.65">
      <c r="A1080" s="54">
        <f t="shared" si="16"/>
        <v>1072</v>
      </c>
      <c r="B1080" s="54" t="s">
        <v>518</v>
      </c>
      <c r="C1080" s="55" t="s">
        <v>792</v>
      </c>
      <c r="D1080" s="54" t="s">
        <v>521</v>
      </c>
      <c r="E1080" s="55" t="s">
        <v>5274</v>
      </c>
      <c r="F1080" s="55" t="s">
        <v>5618</v>
      </c>
      <c r="G1080" s="54">
        <v>1</v>
      </c>
    </row>
    <row r="1081" spans="1:7" ht="30" customHeight="1" x14ac:dyDescent="0.65">
      <c r="A1081" s="52">
        <f t="shared" si="16"/>
        <v>1073</v>
      </c>
      <c r="B1081" s="52" t="s">
        <v>518</v>
      </c>
      <c r="C1081" s="53" t="s">
        <v>3430</v>
      </c>
      <c r="D1081" s="52" t="s">
        <v>112</v>
      </c>
      <c r="E1081" s="53" t="s">
        <v>5275</v>
      </c>
      <c r="F1081" s="53" t="s">
        <v>5618</v>
      </c>
      <c r="G1081" s="52">
        <v>1</v>
      </c>
    </row>
    <row r="1082" spans="1:7" ht="30" customHeight="1" x14ac:dyDescent="0.65">
      <c r="A1082" s="54">
        <f t="shared" si="16"/>
        <v>1074</v>
      </c>
      <c r="B1082" s="54" t="s">
        <v>518</v>
      </c>
      <c r="C1082" s="55" t="s">
        <v>3445</v>
      </c>
      <c r="D1082" s="54" t="s">
        <v>521</v>
      </c>
      <c r="E1082" s="55" t="s">
        <v>5276</v>
      </c>
      <c r="F1082" s="55" t="s">
        <v>5618</v>
      </c>
      <c r="G1082" s="54">
        <v>1</v>
      </c>
    </row>
    <row r="1083" spans="1:7" ht="30" customHeight="1" x14ac:dyDescent="0.65">
      <c r="A1083" s="52">
        <f t="shared" si="16"/>
        <v>1075</v>
      </c>
      <c r="B1083" s="52" t="s">
        <v>518</v>
      </c>
      <c r="C1083" s="53" t="s">
        <v>4153</v>
      </c>
      <c r="D1083" s="52" t="s">
        <v>4154</v>
      </c>
      <c r="E1083" s="53" t="s">
        <v>5277</v>
      </c>
      <c r="F1083" s="53" t="s">
        <v>5563</v>
      </c>
      <c r="G1083" s="52">
        <v>1</v>
      </c>
    </row>
    <row r="1084" spans="1:7" ht="30" customHeight="1" x14ac:dyDescent="0.65">
      <c r="A1084" s="54">
        <f t="shared" si="16"/>
        <v>1076</v>
      </c>
      <c r="B1084" s="54" t="s">
        <v>528</v>
      </c>
      <c r="C1084" s="55" t="s">
        <v>527</v>
      </c>
      <c r="D1084" s="54" t="s">
        <v>530</v>
      </c>
      <c r="E1084" s="55" t="s">
        <v>5278</v>
      </c>
      <c r="F1084" s="55" t="s">
        <v>5430</v>
      </c>
      <c r="G1084" s="54">
        <v>1</v>
      </c>
    </row>
    <row r="1085" spans="1:7" ht="30" customHeight="1" x14ac:dyDescent="0.65">
      <c r="A1085" s="52">
        <f t="shared" si="16"/>
        <v>1077</v>
      </c>
      <c r="B1085" s="52" t="s">
        <v>528</v>
      </c>
      <c r="C1085" s="53" t="s">
        <v>531</v>
      </c>
      <c r="D1085" s="52" t="s">
        <v>532</v>
      </c>
      <c r="E1085" s="53" t="s">
        <v>5279</v>
      </c>
      <c r="F1085" s="53" t="s">
        <v>5430</v>
      </c>
      <c r="G1085" s="52">
        <v>1</v>
      </c>
    </row>
    <row r="1086" spans="1:7" ht="30" customHeight="1" x14ac:dyDescent="0.65">
      <c r="A1086" s="54">
        <f t="shared" si="16"/>
        <v>1078</v>
      </c>
      <c r="B1086" s="54" t="s">
        <v>528</v>
      </c>
      <c r="C1086" s="55" t="s">
        <v>2142</v>
      </c>
      <c r="D1086" s="54" t="s">
        <v>533</v>
      </c>
      <c r="E1086" s="55" t="s">
        <v>5280</v>
      </c>
      <c r="F1086" s="55" t="s">
        <v>5430</v>
      </c>
      <c r="G1086" s="54">
        <v>1</v>
      </c>
    </row>
    <row r="1087" spans="1:7" ht="30" customHeight="1" x14ac:dyDescent="0.65">
      <c r="A1087" s="52">
        <f t="shared" si="16"/>
        <v>1079</v>
      </c>
      <c r="B1087" s="52" t="s">
        <v>528</v>
      </c>
      <c r="C1087" s="53" t="s">
        <v>534</v>
      </c>
      <c r="D1087" s="52" t="s">
        <v>535</v>
      </c>
      <c r="E1087" s="53" t="s">
        <v>5281</v>
      </c>
      <c r="F1087" s="53" t="s">
        <v>5430</v>
      </c>
      <c r="G1087" s="52">
        <v>1</v>
      </c>
    </row>
    <row r="1088" spans="1:7" ht="30" customHeight="1" x14ac:dyDescent="0.65">
      <c r="A1088" s="54">
        <f t="shared" si="16"/>
        <v>1080</v>
      </c>
      <c r="B1088" s="54" t="s">
        <v>528</v>
      </c>
      <c r="C1088" s="55" t="s">
        <v>2143</v>
      </c>
      <c r="D1088" s="54" t="s">
        <v>536</v>
      </c>
      <c r="E1088" s="55" t="s">
        <v>5282</v>
      </c>
      <c r="F1088" s="55" t="s">
        <v>5430</v>
      </c>
      <c r="G1088" s="54">
        <v>1</v>
      </c>
    </row>
    <row r="1089" spans="1:7" ht="30" customHeight="1" x14ac:dyDescent="0.65">
      <c r="A1089" s="52">
        <f t="shared" si="16"/>
        <v>1081</v>
      </c>
      <c r="B1089" s="52" t="s">
        <v>528</v>
      </c>
      <c r="C1089" s="53" t="s">
        <v>537</v>
      </c>
      <c r="D1089" s="52" t="s">
        <v>538</v>
      </c>
      <c r="E1089" s="53" t="s">
        <v>5283</v>
      </c>
      <c r="F1089" s="53" t="s">
        <v>5430</v>
      </c>
      <c r="G1089" s="52">
        <v>1</v>
      </c>
    </row>
    <row r="1090" spans="1:7" ht="30" customHeight="1" x14ac:dyDescent="0.65">
      <c r="A1090" s="54">
        <f t="shared" si="16"/>
        <v>1082</v>
      </c>
      <c r="B1090" s="54" t="s">
        <v>528</v>
      </c>
      <c r="C1090" s="55" t="s">
        <v>539</v>
      </c>
      <c r="D1090" s="54" t="s">
        <v>540</v>
      </c>
      <c r="E1090" s="55" t="s">
        <v>5284</v>
      </c>
      <c r="F1090" s="55" t="s">
        <v>5430</v>
      </c>
      <c r="G1090" s="54">
        <v>1</v>
      </c>
    </row>
    <row r="1091" spans="1:7" ht="30" customHeight="1" x14ac:dyDescent="0.65">
      <c r="A1091" s="52">
        <f t="shared" si="16"/>
        <v>1083</v>
      </c>
      <c r="B1091" s="52" t="s">
        <v>528</v>
      </c>
      <c r="C1091" s="53" t="s">
        <v>2144</v>
      </c>
      <c r="D1091" s="52" t="s">
        <v>541</v>
      </c>
      <c r="E1091" s="53" t="s">
        <v>5285</v>
      </c>
      <c r="F1091" s="53" t="s">
        <v>5430</v>
      </c>
      <c r="G1091" s="52">
        <v>1</v>
      </c>
    </row>
    <row r="1092" spans="1:7" ht="30" customHeight="1" x14ac:dyDescent="0.65">
      <c r="A1092" s="54">
        <f t="shared" si="16"/>
        <v>1084</v>
      </c>
      <c r="B1092" s="54" t="s">
        <v>528</v>
      </c>
      <c r="C1092" s="55" t="s">
        <v>2145</v>
      </c>
      <c r="D1092" s="54" t="s">
        <v>542</v>
      </c>
      <c r="E1092" s="55" t="s">
        <v>5286</v>
      </c>
      <c r="F1092" s="55" t="s">
        <v>5430</v>
      </c>
      <c r="G1092" s="54">
        <v>1</v>
      </c>
    </row>
    <row r="1093" spans="1:7" ht="30" customHeight="1" x14ac:dyDescent="0.65">
      <c r="A1093" s="52">
        <f t="shared" si="16"/>
        <v>1085</v>
      </c>
      <c r="B1093" s="52" t="s">
        <v>528</v>
      </c>
      <c r="C1093" s="53" t="s">
        <v>543</v>
      </c>
      <c r="D1093" s="52" t="s">
        <v>5691</v>
      </c>
      <c r="E1093" s="53" t="s">
        <v>5287</v>
      </c>
      <c r="F1093" s="53" t="s">
        <v>5430</v>
      </c>
      <c r="G1093" s="52">
        <v>1</v>
      </c>
    </row>
    <row r="1094" spans="1:7" ht="30" customHeight="1" x14ac:dyDescent="0.65">
      <c r="A1094" s="54">
        <f t="shared" si="16"/>
        <v>1086</v>
      </c>
      <c r="B1094" s="54" t="s">
        <v>528</v>
      </c>
      <c r="C1094" s="55" t="s">
        <v>544</v>
      </c>
      <c r="D1094" s="54" t="s">
        <v>545</v>
      </c>
      <c r="E1094" s="55" t="s">
        <v>5288</v>
      </c>
      <c r="F1094" s="55" t="s">
        <v>5430</v>
      </c>
      <c r="G1094" s="54">
        <v>1</v>
      </c>
    </row>
    <row r="1095" spans="1:7" ht="30" customHeight="1" x14ac:dyDescent="0.65">
      <c r="A1095" s="52">
        <f t="shared" si="16"/>
        <v>1087</v>
      </c>
      <c r="B1095" s="52" t="s">
        <v>528</v>
      </c>
      <c r="C1095" s="53" t="s">
        <v>2161</v>
      </c>
      <c r="D1095" s="52" t="s">
        <v>546</v>
      </c>
      <c r="E1095" s="53" t="s">
        <v>5289</v>
      </c>
      <c r="F1095" s="53" t="s">
        <v>5430</v>
      </c>
      <c r="G1095" s="52">
        <v>1</v>
      </c>
    </row>
    <row r="1096" spans="1:7" ht="30" customHeight="1" x14ac:dyDescent="0.65">
      <c r="A1096" s="54">
        <f t="shared" si="16"/>
        <v>1088</v>
      </c>
      <c r="B1096" s="54" t="s">
        <v>528</v>
      </c>
      <c r="C1096" s="55" t="s">
        <v>547</v>
      </c>
      <c r="D1096" s="54" t="s">
        <v>532</v>
      </c>
      <c r="E1096" s="55" t="s">
        <v>5290</v>
      </c>
      <c r="F1096" s="55" t="s">
        <v>5430</v>
      </c>
      <c r="G1096" s="54">
        <v>1</v>
      </c>
    </row>
    <row r="1097" spans="1:7" ht="30" customHeight="1" x14ac:dyDescent="0.65">
      <c r="A1097" s="52">
        <f t="shared" si="16"/>
        <v>1089</v>
      </c>
      <c r="B1097" s="52" t="s">
        <v>528</v>
      </c>
      <c r="C1097" s="53" t="s">
        <v>342</v>
      </c>
      <c r="D1097" s="52" t="s">
        <v>644</v>
      </c>
      <c r="E1097" s="53" t="s">
        <v>4710</v>
      </c>
      <c r="F1097" s="53" t="s">
        <v>5430</v>
      </c>
      <c r="G1097" s="52">
        <v>1</v>
      </c>
    </row>
    <row r="1098" spans="1:7" ht="30" customHeight="1" x14ac:dyDescent="0.65">
      <c r="A1098" s="54">
        <f t="shared" si="16"/>
        <v>1090</v>
      </c>
      <c r="B1098" s="54" t="s">
        <v>528</v>
      </c>
      <c r="C1098" s="55" t="s">
        <v>548</v>
      </c>
      <c r="D1098" s="54" t="s">
        <v>549</v>
      </c>
      <c r="E1098" s="55" t="s">
        <v>5291</v>
      </c>
      <c r="F1098" s="55" t="s">
        <v>5430</v>
      </c>
      <c r="G1098" s="54">
        <v>1</v>
      </c>
    </row>
    <row r="1099" spans="1:7" ht="30" customHeight="1" x14ac:dyDescent="0.65">
      <c r="A1099" s="52">
        <f t="shared" ref="A1099:A1162" si="17">A1098+1</f>
        <v>1091</v>
      </c>
      <c r="B1099" s="52" t="s">
        <v>528</v>
      </c>
      <c r="C1099" s="53" t="s">
        <v>550</v>
      </c>
      <c r="D1099" s="52" t="s">
        <v>535</v>
      </c>
      <c r="E1099" s="53" t="s">
        <v>5292</v>
      </c>
      <c r="F1099" s="53" t="s">
        <v>5430</v>
      </c>
      <c r="G1099" s="52">
        <v>1</v>
      </c>
    </row>
    <row r="1100" spans="1:7" ht="30" customHeight="1" x14ac:dyDescent="0.65">
      <c r="A1100" s="54">
        <f t="shared" si="17"/>
        <v>1092</v>
      </c>
      <c r="B1100" s="54" t="s">
        <v>528</v>
      </c>
      <c r="C1100" s="55" t="s">
        <v>552</v>
      </c>
      <c r="D1100" s="54" t="s">
        <v>528</v>
      </c>
      <c r="E1100" s="55" t="s">
        <v>5293</v>
      </c>
      <c r="F1100" s="55" t="s">
        <v>5430</v>
      </c>
      <c r="G1100" s="54">
        <v>1</v>
      </c>
    </row>
    <row r="1101" spans="1:7" ht="30" customHeight="1" x14ac:dyDescent="0.65">
      <c r="A1101" s="52">
        <f t="shared" si="17"/>
        <v>1093</v>
      </c>
      <c r="B1101" s="52" t="s">
        <v>528</v>
      </c>
      <c r="C1101" s="53" t="s">
        <v>553</v>
      </c>
      <c r="D1101" s="52" t="s">
        <v>553</v>
      </c>
      <c r="E1101" s="53" t="s">
        <v>5294</v>
      </c>
      <c r="F1101" s="53" t="s">
        <v>5430</v>
      </c>
      <c r="G1101" s="52">
        <v>1</v>
      </c>
    </row>
    <row r="1102" spans="1:7" ht="30" customHeight="1" x14ac:dyDescent="0.65">
      <c r="A1102" s="54">
        <f t="shared" si="17"/>
        <v>1094</v>
      </c>
      <c r="B1102" s="54" t="s">
        <v>528</v>
      </c>
      <c r="C1102" s="55" t="s">
        <v>2162</v>
      </c>
      <c r="D1102" s="54" t="s">
        <v>2265</v>
      </c>
      <c r="E1102" s="55" t="s">
        <v>5295</v>
      </c>
      <c r="F1102" s="55" t="s">
        <v>5430</v>
      </c>
      <c r="G1102" s="54">
        <v>1</v>
      </c>
    </row>
    <row r="1103" spans="1:7" ht="30" customHeight="1" x14ac:dyDescent="0.65">
      <c r="A1103" s="52">
        <f t="shared" si="17"/>
        <v>1095</v>
      </c>
      <c r="B1103" s="52" t="s">
        <v>528</v>
      </c>
      <c r="C1103" s="53" t="s">
        <v>554</v>
      </c>
      <c r="D1103" s="52" t="s">
        <v>555</v>
      </c>
      <c r="E1103" s="53" t="s">
        <v>5296</v>
      </c>
      <c r="F1103" s="53" t="s">
        <v>5430</v>
      </c>
      <c r="G1103" s="52">
        <v>1</v>
      </c>
    </row>
    <row r="1104" spans="1:7" ht="30" customHeight="1" x14ac:dyDescent="0.65">
      <c r="A1104" s="54">
        <f t="shared" si="17"/>
        <v>1096</v>
      </c>
      <c r="B1104" s="54" t="s">
        <v>528</v>
      </c>
      <c r="C1104" s="55" t="s">
        <v>556</v>
      </c>
      <c r="D1104" s="54" t="s">
        <v>557</v>
      </c>
      <c r="E1104" s="55" t="s">
        <v>5297</v>
      </c>
      <c r="F1104" s="55" t="s">
        <v>5430</v>
      </c>
      <c r="G1104" s="54">
        <v>1</v>
      </c>
    </row>
    <row r="1105" spans="1:7" ht="30" customHeight="1" x14ac:dyDescent="0.65">
      <c r="A1105" s="52">
        <f t="shared" si="17"/>
        <v>1097</v>
      </c>
      <c r="B1105" s="52" t="s">
        <v>528</v>
      </c>
      <c r="C1105" s="53" t="s">
        <v>558</v>
      </c>
      <c r="D1105" s="52" t="s">
        <v>559</v>
      </c>
      <c r="E1105" s="53" t="s">
        <v>5298</v>
      </c>
      <c r="F1105" s="53" t="s">
        <v>5430</v>
      </c>
      <c r="G1105" s="52">
        <v>1</v>
      </c>
    </row>
    <row r="1106" spans="1:7" ht="30" customHeight="1" x14ac:dyDescent="0.65">
      <c r="A1106" s="54">
        <f t="shared" si="17"/>
        <v>1098</v>
      </c>
      <c r="B1106" s="54" t="s">
        <v>561</v>
      </c>
      <c r="C1106" s="55" t="s">
        <v>560</v>
      </c>
      <c r="D1106" s="54" t="s">
        <v>562</v>
      </c>
      <c r="E1106" s="55" t="s">
        <v>5299</v>
      </c>
      <c r="F1106" s="55" t="s">
        <v>5434</v>
      </c>
      <c r="G1106" s="54">
        <v>1</v>
      </c>
    </row>
    <row r="1107" spans="1:7" ht="30" customHeight="1" x14ac:dyDescent="0.65">
      <c r="A1107" s="52">
        <f t="shared" si="17"/>
        <v>1099</v>
      </c>
      <c r="B1107" s="52" t="s">
        <v>561</v>
      </c>
      <c r="C1107" s="53" t="s">
        <v>563</v>
      </c>
      <c r="D1107" s="52" t="s">
        <v>565</v>
      </c>
      <c r="E1107" s="53" t="s">
        <v>5300</v>
      </c>
      <c r="F1107" s="53" t="s">
        <v>5533</v>
      </c>
      <c r="G1107" s="52">
        <v>1</v>
      </c>
    </row>
    <row r="1108" spans="1:7" ht="30" customHeight="1" x14ac:dyDescent="0.65">
      <c r="A1108" s="54">
        <f t="shared" si="17"/>
        <v>1100</v>
      </c>
      <c r="B1108" s="54" t="s">
        <v>561</v>
      </c>
      <c r="C1108" s="55" t="s">
        <v>566</v>
      </c>
      <c r="D1108" s="54" t="s">
        <v>567</v>
      </c>
      <c r="E1108" s="55" t="s">
        <v>5301</v>
      </c>
      <c r="F1108" s="55" t="s">
        <v>5418</v>
      </c>
      <c r="G1108" s="54">
        <v>1</v>
      </c>
    </row>
    <row r="1109" spans="1:7" ht="30" customHeight="1" x14ac:dyDescent="0.65">
      <c r="A1109" s="52">
        <f t="shared" si="17"/>
        <v>1101</v>
      </c>
      <c r="B1109" s="52" t="s">
        <v>561</v>
      </c>
      <c r="C1109" s="53" t="s">
        <v>4196</v>
      </c>
      <c r="D1109" s="52" t="s">
        <v>568</v>
      </c>
      <c r="E1109" s="53" t="s">
        <v>5302</v>
      </c>
      <c r="F1109" s="53" t="s">
        <v>5440</v>
      </c>
      <c r="G1109" s="52">
        <v>1</v>
      </c>
    </row>
    <row r="1110" spans="1:7" ht="30" customHeight="1" x14ac:dyDescent="0.65">
      <c r="A1110" s="54">
        <f t="shared" si="17"/>
        <v>1102</v>
      </c>
      <c r="B1110" s="54" t="s">
        <v>561</v>
      </c>
      <c r="C1110" s="55" t="s">
        <v>2256</v>
      </c>
      <c r="D1110" s="54" t="s">
        <v>569</v>
      </c>
      <c r="E1110" s="55" t="s">
        <v>5303</v>
      </c>
      <c r="F1110" s="55" t="s">
        <v>5422</v>
      </c>
      <c r="G1110" s="54">
        <v>1</v>
      </c>
    </row>
    <row r="1111" spans="1:7" ht="30" customHeight="1" x14ac:dyDescent="0.65">
      <c r="A1111" s="52">
        <f t="shared" si="17"/>
        <v>1103</v>
      </c>
      <c r="B1111" s="52" t="s">
        <v>561</v>
      </c>
      <c r="C1111" s="53" t="s">
        <v>4197</v>
      </c>
      <c r="D1111" s="52" t="s">
        <v>571</v>
      </c>
      <c r="E1111" s="53" t="s">
        <v>5304</v>
      </c>
      <c r="F1111" s="53" t="s">
        <v>5619</v>
      </c>
      <c r="G1111" s="52">
        <v>1</v>
      </c>
    </row>
    <row r="1112" spans="1:7" ht="30" customHeight="1" x14ac:dyDescent="0.65">
      <c r="A1112" s="54">
        <f t="shared" si="17"/>
        <v>1104</v>
      </c>
      <c r="B1112" s="54" t="s">
        <v>561</v>
      </c>
      <c r="C1112" s="55" t="s">
        <v>4198</v>
      </c>
      <c r="D1112" s="54" t="s">
        <v>572</v>
      </c>
      <c r="E1112" s="55" t="s">
        <v>5305</v>
      </c>
      <c r="F1112" s="55" t="s">
        <v>5536</v>
      </c>
      <c r="G1112" s="54">
        <v>1</v>
      </c>
    </row>
    <row r="1113" spans="1:7" ht="30" customHeight="1" x14ac:dyDescent="0.65">
      <c r="A1113" s="52">
        <f t="shared" si="17"/>
        <v>1105</v>
      </c>
      <c r="B1113" s="52" t="s">
        <v>561</v>
      </c>
      <c r="C1113" s="53" t="s">
        <v>573</v>
      </c>
      <c r="D1113" s="52" t="s">
        <v>574</v>
      </c>
      <c r="E1113" s="53" t="s">
        <v>5306</v>
      </c>
      <c r="F1113" s="53" t="s">
        <v>5620</v>
      </c>
      <c r="G1113" s="52">
        <v>1</v>
      </c>
    </row>
    <row r="1114" spans="1:7" ht="30" customHeight="1" x14ac:dyDescent="0.65">
      <c r="A1114" s="54">
        <f t="shared" si="17"/>
        <v>1106</v>
      </c>
      <c r="B1114" s="54" t="s">
        <v>561</v>
      </c>
      <c r="C1114" s="55" t="s">
        <v>575</v>
      </c>
      <c r="D1114" s="54" t="s">
        <v>576</v>
      </c>
      <c r="E1114" s="55" t="s">
        <v>5307</v>
      </c>
      <c r="F1114" s="55" t="s">
        <v>5533</v>
      </c>
      <c r="G1114" s="54">
        <v>1</v>
      </c>
    </row>
    <row r="1115" spans="1:7" ht="30" customHeight="1" x14ac:dyDescent="0.65">
      <c r="A1115" s="52">
        <f t="shared" si="17"/>
        <v>1107</v>
      </c>
      <c r="B1115" s="52" t="s">
        <v>561</v>
      </c>
      <c r="C1115" s="53" t="s">
        <v>577</v>
      </c>
      <c r="D1115" s="52" t="s">
        <v>578</v>
      </c>
      <c r="E1115" s="53" t="s">
        <v>5308</v>
      </c>
      <c r="F1115" s="53" t="s">
        <v>5422</v>
      </c>
      <c r="G1115" s="52">
        <v>1</v>
      </c>
    </row>
    <row r="1116" spans="1:7" ht="30" customHeight="1" x14ac:dyDescent="0.65">
      <c r="A1116" s="54">
        <f t="shared" si="17"/>
        <v>1108</v>
      </c>
      <c r="B1116" s="54" t="s">
        <v>561</v>
      </c>
      <c r="C1116" s="55" t="s">
        <v>2257</v>
      </c>
      <c r="D1116" s="54" t="s">
        <v>579</v>
      </c>
      <c r="E1116" s="55" t="s">
        <v>5309</v>
      </c>
      <c r="F1116" s="55" t="s">
        <v>5440</v>
      </c>
      <c r="G1116" s="54">
        <v>1</v>
      </c>
    </row>
    <row r="1117" spans="1:7" ht="30" customHeight="1" x14ac:dyDescent="0.65">
      <c r="A1117" s="52">
        <f t="shared" si="17"/>
        <v>1109</v>
      </c>
      <c r="B1117" s="52" t="s">
        <v>561</v>
      </c>
      <c r="C1117" s="53" t="s">
        <v>580</v>
      </c>
      <c r="D1117" s="52" t="s">
        <v>581</v>
      </c>
      <c r="E1117" s="53" t="s">
        <v>5310</v>
      </c>
      <c r="F1117" s="53" t="s">
        <v>5590</v>
      </c>
      <c r="G1117" s="52">
        <v>1</v>
      </c>
    </row>
    <row r="1118" spans="1:7" ht="30" customHeight="1" x14ac:dyDescent="0.65">
      <c r="A1118" s="54">
        <f t="shared" si="17"/>
        <v>1110</v>
      </c>
      <c r="B1118" s="54" t="s">
        <v>561</v>
      </c>
      <c r="C1118" s="55" t="s">
        <v>582</v>
      </c>
      <c r="D1118" s="54" t="s">
        <v>583</v>
      </c>
      <c r="E1118" s="55" t="s">
        <v>5311</v>
      </c>
      <c r="F1118" s="55" t="s">
        <v>5553</v>
      </c>
      <c r="G1118" s="54">
        <v>1</v>
      </c>
    </row>
    <row r="1119" spans="1:7" ht="30" customHeight="1" x14ac:dyDescent="0.65">
      <c r="A1119" s="52">
        <f t="shared" si="17"/>
        <v>1111</v>
      </c>
      <c r="B1119" s="52" t="s">
        <v>561</v>
      </c>
      <c r="C1119" s="53" t="s">
        <v>3283</v>
      </c>
      <c r="D1119" s="52" t="s">
        <v>584</v>
      </c>
      <c r="E1119" s="53" t="s">
        <v>5312</v>
      </c>
      <c r="F1119" s="53" t="s">
        <v>5452</v>
      </c>
      <c r="G1119" s="52">
        <v>1</v>
      </c>
    </row>
    <row r="1120" spans="1:7" ht="30" customHeight="1" x14ac:dyDescent="0.65">
      <c r="A1120" s="54">
        <f t="shared" si="17"/>
        <v>1112</v>
      </c>
      <c r="B1120" s="54" t="s">
        <v>561</v>
      </c>
      <c r="C1120" s="55" t="s">
        <v>585</v>
      </c>
      <c r="D1120" s="54" t="s">
        <v>3285</v>
      </c>
      <c r="E1120" s="55" t="s">
        <v>5313</v>
      </c>
      <c r="F1120" s="55" t="s">
        <v>5418</v>
      </c>
      <c r="G1120" s="54">
        <v>1</v>
      </c>
    </row>
    <row r="1121" spans="1:7" ht="30" customHeight="1" x14ac:dyDescent="0.65">
      <c r="A1121" s="52">
        <f t="shared" si="17"/>
        <v>1113</v>
      </c>
      <c r="B1121" s="52" t="s">
        <v>561</v>
      </c>
      <c r="C1121" s="53" t="s">
        <v>586</v>
      </c>
      <c r="D1121" s="52" t="s">
        <v>587</v>
      </c>
      <c r="E1121" s="53" t="s">
        <v>5314</v>
      </c>
      <c r="F1121" s="53" t="s">
        <v>5553</v>
      </c>
      <c r="G1121" s="52">
        <v>1</v>
      </c>
    </row>
    <row r="1122" spans="1:7" ht="30" customHeight="1" x14ac:dyDescent="0.65">
      <c r="A1122" s="54">
        <f t="shared" si="17"/>
        <v>1114</v>
      </c>
      <c r="B1122" s="54" t="s">
        <v>561</v>
      </c>
      <c r="C1122" s="55" t="s">
        <v>588</v>
      </c>
      <c r="D1122" s="54" t="s">
        <v>589</v>
      </c>
      <c r="E1122" s="55" t="s">
        <v>5315</v>
      </c>
      <c r="F1122" s="55" t="s">
        <v>5440</v>
      </c>
      <c r="G1122" s="54">
        <v>1</v>
      </c>
    </row>
    <row r="1123" spans="1:7" ht="30" customHeight="1" x14ac:dyDescent="0.65">
      <c r="A1123" s="52">
        <f t="shared" si="17"/>
        <v>1115</v>
      </c>
      <c r="B1123" s="52" t="s">
        <v>561</v>
      </c>
      <c r="C1123" s="53" t="s">
        <v>590</v>
      </c>
      <c r="D1123" s="52" t="s">
        <v>591</v>
      </c>
      <c r="E1123" s="53" t="s">
        <v>5316</v>
      </c>
      <c r="F1123" s="53" t="s">
        <v>5418</v>
      </c>
      <c r="G1123" s="52">
        <v>1</v>
      </c>
    </row>
    <row r="1124" spans="1:7" ht="30" customHeight="1" x14ac:dyDescent="0.65">
      <c r="A1124" s="54">
        <f t="shared" si="17"/>
        <v>1116</v>
      </c>
      <c r="B1124" s="54" t="s">
        <v>561</v>
      </c>
      <c r="C1124" s="55" t="s">
        <v>3230</v>
      </c>
      <c r="D1124" s="54" t="s">
        <v>592</v>
      </c>
      <c r="E1124" s="55" t="s">
        <v>5317</v>
      </c>
      <c r="F1124" s="55" t="s">
        <v>5452</v>
      </c>
      <c r="G1124" s="54">
        <v>1</v>
      </c>
    </row>
    <row r="1125" spans="1:7" ht="30" customHeight="1" x14ac:dyDescent="0.65">
      <c r="A1125" s="52">
        <f t="shared" si="17"/>
        <v>1117</v>
      </c>
      <c r="B1125" s="52" t="s">
        <v>561</v>
      </c>
      <c r="C1125" s="53" t="s">
        <v>593</v>
      </c>
      <c r="D1125" s="52" t="s">
        <v>594</v>
      </c>
      <c r="E1125" s="53" t="s">
        <v>5318</v>
      </c>
      <c r="F1125" s="53" t="s">
        <v>5440</v>
      </c>
      <c r="G1125" s="52">
        <v>1</v>
      </c>
    </row>
    <row r="1126" spans="1:7" ht="30" customHeight="1" x14ac:dyDescent="0.65">
      <c r="A1126" s="54">
        <f t="shared" si="17"/>
        <v>1118</v>
      </c>
      <c r="B1126" s="54" t="s">
        <v>561</v>
      </c>
      <c r="C1126" s="55" t="s">
        <v>595</v>
      </c>
      <c r="D1126" s="54" t="s">
        <v>596</v>
      </c>
      <c r="E1126" s="55" t="s">
        <v>5319</v>
      </c>
      <c r="F1126" s="55" t="s">
        <v>5553</v>
      </c>
      <c r="G1126" s="54">
        <v>1</v>
      </c>
    </row>
    <row r="1127" spans="1:7" ht="30" customHeight="1" x14ac:dyDescent="0.65">
      <c r="A1127" s="52">
        <f t="shared" si="17"/>
        <v>1119</v>
      </c>
      <c r="B1127" s="52" t="s">
        <v>561</v>
      </c>
      <c r="C1127" s="53" t="s">
        <v>597</v>
      </c>
      <c r="D1127" s="52" t="s">
        <v>598</v>
      </c>
      <c r="E1127" s="53" t="s">
        <v>5320</v>
      </c>
      <c r="F1127" s="53" t="s">
        <v>5468</v>
      </c>
      <c r="G1127" s="52">
        <v>1</v>
      </c>
    </row>
    <row r="1128" spans="1:7" ht="30" customHeight="1" x14ac:dyDescent="0.65">
      <c r="A1128" s="54">
        <f t="shared" si="17"/>
        <v>1120</v>
      </c>
      <c r="B1128" s="54" t="s">
        <v>561</v>
      </c>
      <c r="C1128" s="55" t="s">
        <v>599</v>
      </c>
      <c r="D1128" s="54" t="s">
        <v>600</v>
      </c>
      <c r="E1128" s="55" t="s">
        <v>5321</v>
      </c>
      <c r="F1128" s="55" t="s">
        <v>5440</v>
      </c>
      <c r="G1128" s="54">
        <v>1</v>
      </c>
    </row>
    <row r="1129" spans="1:7" ht="30" customHeight="1" x14ac:dyDescent="0.65">
      <c r="A1129" s="52">
        <f t="shared" si="17"/>
        <v>1121</v>
      </c>
      <c r="B1129" s="52" t="s">
        <v>561</v>
      </c>
      <c r="C1129" s="53" t="s">
        <v>4199</v>
      </c>
      <c r="D1129" s="52" t="s">
        <v>601</v>
      </c>
      <c r="E1129" s="53" t="s">
        <v>5322</v>
      </c>
      <c r="F1129" s="53" t="s">
        <v>5430</v>
      </c>
      <c r="G1129" s="52">
        <v>1</v>
      </c>
    </row>
    <row r="1130" spans="1:7" ht="30" customHeight="1" x14ac:dyDescent="0.65">
      <c r="A1130" s="54">
        <f t="shared" si="17"/>
        <v>1122</v>
      </c>
      <c r="B1130" s="54" t="s">
        <v>561</v>
      </c>
      <c r="C1130" s="55" t="s">
        <v>602</v>
      </c>
      <c r="D1130" s="54" t="s">
        <v>603</v>
      </c>
      <c r="E1130" s="55" t="s">
        <v>5323</v>
      </c>
      <c r="F1130" s="55" t="s">
        <v>5440</v>
      </c>
      <c r="G1130" s="54">
        <v>1</v>
      </c>
    </row>
    <row r="1131" spans="1:7" ht="30" customHeight="1" x14ac:dyDescent="0.65">
      <c r="A1131" s="52">
        <f t="shared" si="17"/>
        <v>1123</v>
      </c>
      <c r="B1131" s="52" t="s">
        <v>561</v>
      </c>
      <c r="C1131" s="53" t="s">
        <v>647</v>
      </c>
      <c r="D1131" s="52" t="s">
        <v>649</v>
      </c>
      <c r="E1131" s="53" t="s">
        <v>5324</v>
      </c>
      <c r="F1131" s="53" t="s">
        <v>5422</v>
      </c>
      <c r="G1131" s="52">
        <v>1</v>
      </c>
    </row>
    <row r="1132" spans="1:7" ht="30" customHeight="1" x14ac:dyDescent="0.65">
      <c r="A1132" s="54">
        <f t="shared" si="17"/>
        <v>1124</v>
      </c>
      <c r="B1132" s="54" t="s">
        <v>561</v>
      </c>
      <c r="C1132" s="55" t="s">
        <v>652</v>
      </c>
      <c r="D1132" s="54" t="s">
        <v>654</v>
      </c>
      <c r="E1132" s="55" t="s">
        <v>5325</v>
      </c>
      <c r="F1132" s="55" t="s">
        <v>5621</v>
      </c>
      <c r="G1132" s="54">
        <v>1</v>
      </c>
    </row>
    <row r="1133" spans="1:7" s="51" customFormat="1" ht="30" customHeight="1" x14ac:dyDescent="0.65">
      <c r="A1133" s="52">
        <f t="shared" si="17"/>
        <v>1125</v>
      </c>
      <c r="B1133" s="52" t="s">
        <v>561</v>
      </c>
      <c r="C1133" s="53" t="s">
        <v>657</v>
      </c>
      <c r="D1133" s="52" t="s">
        <v>661</v>
      </c>
      <c r="E1133" s="53" t="s">
        <v>5326</v>
      </c>
      <c r="F1133" s="53" t="s">
        <v>5608</v>
      </c>
      <c r="G1133" s="52">
        <v>1</v>
      </c>
    </row>
    <row r="1134" spans="1:7" s="51" customFormat="1" ht="30" customHeight="1" x14ac:dyDescent="0.65">
      <c r="A1134" s="54">
        <f t="shared" si="17"/>
        <v>1126</v>
      </c>
      <c r="B1134" s="54" t="s">
        <v>561</v>
      </c>
      <c r="C1134" s="55" t="s">
        <v>3284</v>
      </c>
      <c r="D1134" s="54" t="s">
        <v>217</v>
      </c>
      <c r="E1134" s="55" t="s">
        <v>5327</v>
      </c>
      <c r="F1134" s="55" t="s">
        <v>5622</v>
      </c>
      <c r="G1134" s="54">
        <v>1</v>
      </c>
    </row>
    <row r="1135" spans="1:7" s="51" customFormat="1" ht="30" customHeight="1" x14ac:dyDescent="0.65">
      <c r="A1135" s="52">
        <f t="shared" si="17"/>
        <v>1127</v>
      </c>
      <c r="B1135" s="52" t="s">
        <v>561</v>
      </c>
      <c r="C1135" s="53" t="s">
        <v>669</v>
      </c>
      <c r="D1135" s="52" t="s">
        <v>671</v>
      </c>
      <c r="E1135" s="53" t="s">
        <v>5328</v>
      </c>
      <c r="F1135" s="53" t="s">
        <v>5608</v>
      </c>
      <c r="G1135" s="52">
        <v>1</v>
      </c>
    </row>
    <row r="1136" spans="1:7" s="51" customFormat="1" ht="30" customHeight="1" x14ac:dyDescent="0.65">
      <c r="A1136" s="54">
        <f t="shared" si="17"/>
        <v>1128</v>
      </c>
      <c r="B1136" s="54" t="s">
        <v>561</v>
      </c>
      <c r="C1136" s="55" t="s">
        <v>674</v>
      </c>
      <c r="D1136" s="54" t="s">
        <v>674</v>
      </c>
      <c r="E1136" s="55" t="s">
        <v>5329</v>
      </c>
      <c r="F1136" s="55" t="s">
        <v>5569</v>
      </c>
      <c r="G1136" s="54">
        <v>1</v>
      </c>
    </row>
    <row r="1137" spans="1:7" s="51" customFormat="1" ht="30" customHeight="1" x14ac:dyDescent="0.65">
      <c r="A1137" s="52">
        <f t="shared" si="17"/>
        <v>1129</v>
      </c>
      <c r="B1137" s="52" t="s">
        <v>561</v>
      </c>
      <c r="C1137" s="53" t="s">
        <v>2258</v>
      </c>
      <c r="D1137" s="52" t="s">
        <v>603</v>
      </c>
      <c r="E1137" s="53" t="s">
        <v>5330</v>
      </c>
      <c r="F1137" s="53" t="s">
        <v>5424</v>
      </c>
      <c r="G1137" s="52">
        <v>1</v>
      </c>
    </row>
    <row r="1138" spans="1:7" s="51" customFormat="1" ht="30" customHeight="1" x14ac:dyDescent="0.65">
      <c r="A1138" s="54">
        <f t="shared" si="17"/>
        <v>1130</v>
      </c>
      <c r="B1138" s="54" t="s">
        <v>561</v>
      </c>
      <c r="C1138" s="55" t="s">
        <v>2259</v>
      </c>
      <c r="D1138" s="54" t="s">
        <v>592</v>
      </c>
      <c r="E1138" s="55" t="s">
        <v>5331</v>
      </c>
      <c r="F1138" s="55" t="s">
        <v>5623</v>
      </c>
      <c r="G1138" s="54">
        <v>1</v>
      </c>
    </row>
    <row r="1139" spans="1:7" s="51" customFormat="1" ht="30" customHeight="1" x14ac:dyDescent="0.65">
      <c r="A1139" s="52">
        <f t="shared" si="17"/>
        <v>1131</v>
      </c>
      <c r="B1139" s="52" t="s">
        <v>561</v>
      </c>
      <c r="C1139" s="53" t="s">
        <v>685</v>
      </c>
      <c r="D1139" s="52" t="s">
        <v>687</v>
      </c>
      <c r="E1139" s="53" t="s">
        <v>5332</v>
      </c>
      <c r="F1139" s="53" t="s">
        <v>5424</v>
      </c>
      <c r="G1139" s="52">
        <v>1</v>
      </c>
    </row>
    <row r="1140" spans="1:7" s="51" customFormat="1" ht="30" customHeight="1" x14ac:dyDescent="0.65">
      <c r="A1140" s="54">
        <f t="shared" si="17"/>
        <v>1132</v>
      </c>
      <c r="B1140" s="54" t="s">
        <v>561</v>
      </c>
      <c r="C1140" s="55" t="s">
        <v>857</v>
      </c>
      <c r="D1140" s="54" t="s">
        <v>859</v>
      </c>
      <c r="E1140" s="55" t="s">
        <v>5333</v>
      </c>
      <c r="F1140" s="55" t="s">
        <v>5624</v>
      </c>
      <c r="G1140" s="54">
        <v>1</v>
      </c>
    </row>
    <row r="1141" spans="1:7" s="51" customFormat="1" ht="30" customHeight="1" x14ac:dyDescent="0.65">
      <c r="A1141" s="52">
        <f t="shared" si="17"/>
        <v>1133</v>
      </c>
      <c r="B1141" s="52" t="s">
        <v>561</v>
      </c>
      <c r="C1141" s="53" t="s">
        <v>862</v>
      </c>
      <c r="D1141" s="52" t="s">
        <v>867</v>
      </c>
      <c r="E1141" s="53" t="s">
        <v>5334</v>
      </c>
      <c r="F1141" s="53" t="s">
        <v>5624</v>
      </c>
      <c r="G1141" s="52">
        <v>1</v>
      </c>
    </row>
    <row r="1142" spans="1:7" s="51" customFormat="1" ht="30" customHeight="1" x14ac:dyDescent="0.65">
      <c r="A1142" s="54">
        <f t="shared" si="17"/>
        <v>1134</v>
      </c>
      <c r="B1142" s="54" t="s">
        <v>561</v>
      </c>
      <c r="C1142" s="55" t="s">
        <v>870</v>
      </c>
      <c r="D1142" s="54" t="s">
        <v>872</v>
      </c>
      <c r="E1142" s="55" t="s">
        <v>5335</v>
      </c>
      <c r="F1142" s="55" t="s">
        <v>5624</v>
      </c>
      <c r="G1142" s="54">
        <v>1</v>
      </c>
    </row>
    <row r="1143" spans="1:7" s="51" customFormat="1" ht="30" customHeight="1" x14ac:dyDescent="0.65">
      <c r="A1143" s="52">
        <f t="shared" si="17"/>
        <v>1135</v>
      </c>
      <c r="B1143" s="52" t="s">
        <v>561</v>
      </c>
      <c r="C1143" s="53" t="s">
        <v>875</v>
      </c>
      <c r="D1143" s="52" t="s">
        <v>877</v>
      </c>
      <c r="E1143" s="53" t="s">
        <v>5336</v>
      </c>
      <c r="F1143" s="53" t="s">
        <v>5624</v>
      </c>
      <c r="G1143" s="52">
        <v>1</v>
      </c>
    </row>
    <row r="1144" spans="1:7" s="51" customFormat="1" ht="30" customHeight="1" x14ac:dyDescent="0.65">
      <c r="A1144" s="54">
        <f t="shared" si="17"/>
        <v>1136</v>
      </c>
      <c r="B1144" s="54" t="s">
        <v>561</v>
      </c>
      <c r="C1144" s="55" t="s">
        <v>881</v>
      </c>
      <c r="D1144" s="54" t="s">
        <v>883</v>
      </c>
      <c r="E1144" s="55" t="s">
        <v>5337</v>
      </c>
      <c r="F1144" s="55" t="s">
        <v>5624</v>
      </c>
      <c r="G1144" s="54">
        <v>1</v>
      </c>
    </row>
    <row r="1145" spans="1:7" s="51" customFormat="1" ht="30" customHeight="1" x14ac:dyDescent="0.65">
      <c r="A1145" s="52">
        <f t="shared" si="17"/>
        <v>1137</v>
      </c>
      <c r="B1145" s="52" t="s">
        <v>561</v>
      </c>
      <c r="C1145" s="53" t="s">
        <v>886</v>
      </c>
      <c r="D1145" s="52" t="s">
        <v>888</v>
      </c>
      <c r="E1145" s="53" t="s">
        <v>5338</v>
      </c>
      <c r="F1145" s="53" t="s">
        <v>5624</v>
      </c>
      <c r="G1145" s="52">
        <v>1</v>
      </c>
    </row>
    <row r="1146" spans="1:7" s="51" customFormat="1" ht="30" customHeight="1" x14ac:dyDescent="0.65">
      <c r="A1146" s="54">
        <f t="shared" si="17"/>
        <v>1138</v>
      </c>
      <c r="B1146" s="54" t="s">
        <v>561</v>
      </c>
      <c r="C1146" s="55" t="s">
        <v>1702</v>
      </c>
      <c r="D1146" s="54" t="s">
        <v>1703</v>
      </c>
      <c r="E1146" s="55" t="s">
        <v>5339</v>
      </c>
      <c r="F1146" s="55" t="s">
        <v>5608</v>
      </c>
      <c r="G1146" s="54">
        <v>1</v>
      </c>
    </row>
    <row r="1147" spans="1:7" s="51" customFormat="1" ht="30" customHeight="1" x14ac:dyDescent="0.65">
      <c r="A1147" s="52">
        <f t="shared" si="17"/>
        <v>1139</v>
      </c>
      <c r="B1147" s="52" t="s">
        <v>561</v>
      </c>
      <c r="C1147" s="53" t="s">
        <v>1704</v>
      </c>
      <c r="D1147" s="52" t="s">
        <v>1705</v>
      </c>
      <c r="E1147" s="53" t="s">
        <v>5340</v>
      </c>
      <c r="F1147" s="53" t="s">
        <v>5545</v>
      </c>
      <c r="G1147" s="52">
        <v>1</v>
      </c>
    </row>
    <row r="1148" spans="1:7" s="51" customFormat="1" ht="30" customHeight="1" x14ac:dyDescent="0.65">
      <c r="A1148" s="54">
        <f t="shared" si="17"/>
        <v>1140</v>
      </c>
      <c r="B1148" s="54" t="s">
        <v>561</v>
      </c>
      <c r="C1148" s="55" t="s">
        <v>1706</v>
      </c>
      <c r="D1148" s="54" t="s">
        <v>591</v>
      </c>
      <c r="E1148" s="55" t="s">
        <v>5341</v>
      </c>
      <c r="F1148" s="55" t="s">
        <v>5612</v>
      </c>
      <c r="G1148" s="54">
        <v>1</v>
      </c>
    </row>
    <row r="1149" spans="1:7" s="51" customFormat="1" ht="30" customHeight="1" x14ac:dyDescent="0.65">
      <c r="A1149" s="52">
        <f t="shared" si="17"/>
        <v>1141</v>
      </c>
      <c r="B1149" s="52" t="s">
        <v>561</v>
      </c>
      <c r="C1149" s="53" t="s">
        <v>1707</v>
      </c>
      <c r="D1149" s="52" t="s">
        <v>591</v>
      </c>
      <c r="E1149" s="53" t="s">
        <v>5342</v>
      </c>
      <c r="F1149" s="53" t="s">
        <v>5625</v>
      </c>
      <c r="G1149" s="52">
        <v>1</v>
      </c>
    </row>
    <row r="1150" spans="1:7" s="51" customFormat="1" ht="30" customHeight="1" x14ac:dyDescent="0.65">
      <c r="A1150" s="54">
        <f t="shared" si="17"/>
        <v>1142</v>
      </c>
      <c r="B1150" s="54" t="s">
        <v>561</v>
      </c>
      <c r="C1150" s="55" t="s">
        <v>1708</v>
      </c>
      <c r="D1150" s="54" t="s">
        <v>1709</v>
      </c>
      <c r="E1150" s="55" t="s">
        <v>5343</v>
      </c>
      <c r="F1150" s="55" t="s">
        <v>5626</v>
      </c>
      <c r="G1150" s="54">
        <v>1</v>
      </c>
    </row>
    <row r="1151" spans="1:7" s="51" customFormat="1" ht="30" customHeight="1" x14ac:dyDescent="0.65">
      <c r="A1151" s="52">
        <f t="shared" si="17"/>
        <v>1143</v>
      </c>
      <c r="B1151" s="52" t="s">
        <v>561</v>
      </c>
      <c r="C1151" s="53" t="s">
        <v>1710</v>
      </c>
      <c r="D1151" s="52" t="s">
        <v>1711</v>
      </c>
      <c r="E1151" s="53" t="s">
        <v>5344</v>
      </c>
      <c r="F1151" s="53" t="s">
        <v>5608</v>
      </c>
      <c r="G1151" s="52">
        <v>1</v>
      </c>
    </row>
    <row r="1152" spans="1:7" s="51" customFormat="1" ht="30" customHeight="1" x14ac:dyDescent="0.65">
      <c r="A1152" s="54">
        <f t="shared" si="17"/>
        <v>1144</v>
      </c>
      <c r="B1152" s="54" t="s">
        <v>561</v>
      </c>
      <c r="C1152" s="55" t="s">
        <v>4200</v>
      </c>
      <c r="D1152" s="54" t="s">
        <v>687</v>
      </c>
      <c r="E1152" s="55" t="s">
        <v>5345</v>
      </c>
      <c r="F1152" s="55" t="s">
        <v>5466</v>
      </c>
      <c r="G1152" s="54">
        <v>1</v>
      </c>
    </row>
    <row r="1153" spans="1:7" s="51" customFormat="1" ht="30" customHeight="1" x14ac:dyDescent="0.65">
      <c r="A1153" s="52">
        <f t="shared" si="17"/>
        <v>1145</v>
      </c>
      <c r="B1153" s="52" t="s">
        <v>561</v>
      </c>
      <c r="C1153" s="53" t="s">
        <v>594</v>
      </c>
      <c r="D1153" s="52" t="s">
        <v>594</v>
      </c>
      <c r="E1153" s="53" t="s">
        <v>5346</v>
      </c>
      <c r="F1153" s="53" t="s">
        <v>5627</v>
      </c>
      <c r="G1153" s="52">
        <v>1</v>
      </c>
    </row>
    <row r="1154" spans="1:7" s="51" customFormat="1" ht="30" customHeight="1" x14ac:dyDescent="0.65">
      <c r="A1154" s="54">
        <f t="shared" si="17"/>
        <v>1146</v>
      </c>
      <c r="B1154" s="54" t="s">
        <v>561</v>
      </c>
      <c r="C1154" s="55" t="s">
        <v>3285</v>
      </c>
      <c r="D1154" s="54" t="s">
        <v>3285</v>
      </c>
      <c r="E1154" s="55" t="s">
        <v>5347</v>
      </c>
      <c r="F1154" s="55" t="s">
        <v>5575</v>
      </c>
      <c r="G1154" s="54">
        <v>1</v>
      </c>
    </row>
    <row r="1155" spans="1:7" s="51" customFormat="1" ht="30" customHeight="1" x14ac:dyDescent="0.65">
      <c r="A1155" s="52">
        <f t="shared" si="17"/>
        <v>1147</v>
      </c>
      <c r="B1155" s="52" t="s">
        <v>561</v>
      </c>
      <c r="C1155" s="53" t="s">
        <v>3286</v>
      </c>
      <c r="D1155" s="52" t="s">
        <v>591</v>
      </c>
      <c r="E1155" s="53" t="s">
        <v>5348</v>
      </c>
      <c r="F1155" s="53" t="s">
        <v>5628</v>
      </c>
      <c r="G1155" s="52">
        <v>1</v>
      </c>
    </row>
    <row r="1156" spans="1:7" s="51" customFormat="1" ht="30" customHeight="1" x14ac:dyDescent="0.65">
      <c r="A1156" s="54">
        <f t="shared" si="17"/>
        <v>1148</v>
      </c>
      <c r="B1156" s="54" t="s">
        <v>561</v>
      </c>
      <c r="C1156" s="55" t="s">
        <v>2029</v>
      </c>
      <c r="D1156" s="54" t="s">
        <v>2043</v>
      </c>
      <c r="E1156" s="55" t="s">
        <v>5349</v>
      </c>
      <c r="F1156" s="55" t="s">
        <v>5520</v>
      </c>
      <c r="G1156" s="54">
        <v>1</v>
      </c>
    </row>
    <row r="1157" spans="1:7" s="51" customFormat="1" ht="30" customHeight="1" x14ac:dyDescent="0.65">
      <c r="A1157" s="52">
        <f t="shared" si="17"/>
        <v>1149</v>
      </c>
      <c r="B1157" s="52" t="s">
        <v>561</v>
      </c>
      <c r="C1157" s="53" t="s">
        <v>2030</v>
      </c>
      <c r="D1157" s="52" t="s">
        <v>2030</v>
      </c>
      <c r="E1157" s="53" t="s">
        <v>5350</v>
      </c>
      <c r="F1157" s="53" t="s">
        <v>5520</v>
      </c>
      <c r="G1157" s="52">
        <v>1</v>
      </c>
    </row>
    <row r="1158" spans="1:7" s="51" customFormat="1" ht="30" customHeight="1" x14ac:dyDescent="0.65">
      <c r="A1158" s="54">
        <f t="shared" si="17"/>
        <v>1150</v>
      </c>
      <c r="B1158" s="54" t="s">
        <v>561</v>
      </c>
      <c r="C1158" s="55" t="s">
        <v>2031</v>
      </c>
      <c r="D1158" s="54" t="s">
        <v>572</v>
      </c>
      <c r="E1158" s="55" t="s">
        <v>5351</v>
      </c>
      <c r="F1158" s="55" t="s">
        <v>5520</v>
      </c>
      <c r="G1158" s="54">
        <v>1</v>
      </c>
    </row>
    <row r="1159" spans="1:7" s="51" customFormat="1" ht="30" customHeight="1" x14ac:dyDescent="0.65">
      <c r="A1159" s="52">
        <f t="shared" si="17"/>
        <v>1151</v>
      </c>
      <c r="B1159" s="52" t="s">
        <v>561</v>
      </c>
      <c r="C1159" s="53" t="s">
        <v>2032</v>
      </c>
      <c r="D1159" s="52" t="s">
        <v>2044</v>
      </c>
      <c r="E1159" s="53" t="s">
        <v>5352</v>
      </c>
      <c r="F1159" s="53" t="s">
        <v>5629</v>
      </c>
      <c r="G1159" s="52">
        <v>1</v>
      </c>
    </row>
    <row r="1160" spans="1:7" s="51" customFormat="1" ht="30" customHeight="1" x14ac:dyDescent="0.65">
      <c r="A1160" s="54">
        <f t="shared" si="17"/>
        <v>1152</v>
      </c>
      <c r="B1160" s="54" t="s">
        <v>561</v>
      </c>
      <c r="C1160" s="55" t="s">
        <v>600</v>
      </c>
      <c r="D1160" s="54" t="s">
        <v>600</v>
      </c>
      <c r="E1160" s="55" t="s">
        <v>5353</v>
      </c>
      <c r="F1160" s="55" t="s">
        <v>5626</v>
      </c>
      <c r="G1160" s="54">
        <v>1</v>
      </c>
    </row>
    <row r="1161" spans="1:7" s="51" customFormat="1" ht="30" customHeight="1" x14ac:dyDescent="0.65">
      <c r="A1161" s="52">
        <f t="shared" si="17"/>
        <v>1153</v>
      </c>
      <c r="B1161" s="52" t="s">
        <v>561</v>
      </c>
      <c r="C1161" s="53" t="s">
        <v>3287</v>
      </c>
      <c r="D1161" s="52" t="s">
        <v>5692</v>
      </c>
      <c r="E1161" s="53" t="s">
        <v>5354</v>
      </c>
      <c r="F1161" s="53" t="s">
        <v>5630</v>
      </c>
      <c r="G1161" s="52">
        <v>1</v>
      </c>
    </row>
    <row r="1162" spans="1:7" s="51" customFormat="1" ht="30" customHeight="1" x14ac:dyDescent="0.65">
      <c r="A1162" s="54">
        <f t="shared" si="17"/>
        <v>1154</v>
      </c>
      <c r="B1162" s="54" t="s">
        <v>561</v>
      </c>
      <c r="C1162" s="55" t="s">
        <v>2070</v>
      </c>
      <c r="D1162" s="54" t="s">
        <v>2076</v>
      </c>
      <c r="E1162" s="55" t="s">
        <v>5355</v>
      </c>
      <c r="F1162" s="55" t="s">
        <v>5519</v>
      </c>
      <c r="G1162" s="54">
        <v>1</v>
      </c>
    </row>
    <row r="1163" spans="1:7" s="51" customFormat="1" ht="30" customHeight="1" x14ac:dyDescent="0.65">
      <c r="A1163" s="52">
        <f t="shared" ref="A1163:A1224" si="18">A1162+1</f>
        <v>1155</v>
      </c>
      <c r="B1163" s="52" t="s">
        <v>561</v>
      </c>
      <c r="C1163" s="53" t="s">
        <v>2088</v>
      </c>
      <c r="D1163" s="52" t="s">
        <v>2095</v>
      </c>
      <c r="E1163" s="53" t="s">
        <v>5356</v>
      </c>
      <c r="F1163" s="53" t="s">
        <v>5466</v>
      </c>
      <c r="G1163" s="52">
        <v>1</v>
      </c>
    </row>
    <row r="1164" spans="1:7" s="51" customFormat="1" ht="30" customHeight="1" x14ac:dyDescent="0.65">
      <c r="A1164" s="54">
        <f t="shared" si="18"/>
        <v>1156</v>
      </c>
      <c r="B1164" s="54" t="s">
        <v>561</v>
      </c>
      <c r="C1164" s="55" t="s">
        <v>2260</v>
      </c>
      <c r="D1164" s="54" t="s">
        <v>2260</v>
      </c>
      <c r="E1164" s="55" t="s">
        <v>5357</v>
      </c>
      <c r="F1164" s="55" t="s">
        <v>5575</v>
      </c>
      <c r="G1164" s="54">
        <v>1</v>
      </c>
    </row>
    <row r="1165" spans="1:7" s="51" customFormat="1" ht="30" customHeight="1" x14ac:dyDescent="0.65">
      <c r="A1165" s="52">
        <f t="shared" si="18"/>
        <v>1157</v>
      </c>
      <c r="B1165" s="52" t="s">
        <v>561</v>
      </c>
      <c r="C1165" s="53" t="s">
        <v>4201</v>
      </c>
      <c r="D1165" s="52" t="s">
        <v>568</v>
      </c>
      <c r="E1165" s="53" t="s">
        <v>5358</v>
      </c>
      <c r="F1165" s="53" t="s">
        <v>5609</v>
      </c>
      <c r="G1165" s="52">
        <v>1</v>
      </c>
    </row>
    <row r="1166" spans="1:7" s="51" customFormat="1" ht="30" customHeight="1" x14ac:dyDescent="0.65">
      <c r="A1166" s="54">
        <f t="shared" si="18"/>
        <v>1158</v>
      </c>
      <c r="B1166" s="54" t="s">
        <v>561</v>
      </c>
      <c r="C1166" s="55" t="s">
        <v>4202</v>
      </c>
      <c r="D1166" s="54" t="s">
        <v>3306</v>
      </c>
      <c r="E1166" s="55" t="s">
        <v>5359</v>
      </c>
      <c r="F1166" s="55" t="s">
        <v>5631</v>
      </c>
      <c r="G1166" s="54">
        <v>1</v>
      </c>
    </row>
    <row r="1167" spans="1:7" s="51" customFormat="1" ht="30" customHeight="1" x14ac:dyDescent="0.65">
      <c r="A1167" s="52">
        <f t="shared" si="18"/>
        <v>1159</v>
      </c>
      <c r="B1167" s="52" t="s">
        <v>561</v>
      </c>
      <c r="C1167" s="53" t="s">
        <v>3298</v>
      </c>
      <c r="D1167" s="52" t="s">
        <v>568</v>
      </c>
      <c r="E1167" s="53" t="s">
        <v>5360</v>
      </c>
      <c r="F1167" s="53" t="s">
        <v>5632</v>
      </c>
      <c r="G1167" s="52">
        <v>1</v>
      </c>
    </row>
    <row r="1168" spans="1:7" s="51" customFormat="1" ht="30" customHeight="1" x14ac:dyDescent="0.65">
      <c r="A1168" s="54">
        <f t="shared" si="18"/>
        <v>1160</v>
      </c>
      <c r="B1168" s="54" t="s">
        <v>561</v>
      </c>
      <c r="C1168" s="55" t="s">
        <v>3299</v>
      </c>
      <c r="D1168" s="54" t="s">
        <v>591</v>
      </c>
      <c r="E1168" s="55" t="s">
        <v>5361</v>
      </c>
      <c r="F1168" s="55" t="s">
        <v>5631</v>
      </c>
      <c r="G1168" s="54">
        <v>1</v>
      </c>
    </row>
    <row r="1169" spans="1:7" s="51" customFormat="1" ht="30" customHeight="1" x14ac:dyDescent="0.65">
      <c r="A1169" s="52">
        <f t="shared" si="18"/>
        <v>1161</v>
      </c>
      <c r="B1169" s="52" t="s">
        <v>561</v>
      </c>
      <c r="C1169" s="53" t="s">
        <v>3300</v>
      </c>
      <c r="D1169" s="52" t="s">
        <v>591</v>
      </c>
      <c r="E1169" s="53" t="s">
        <v>5362</v>
      </c>
      <c r="F1169" s="53" t="s">
        <v>5453</v>
      </c>
      <c r="G1169" s="52">
        <v>1</v>
      </c>
    </row>
    <row r="1170" spans="1:7" s="51" customFormat="1" ht="30" customHeight="1" x14ac:dyDescent="0.65">
      <c r="A1170" s="54">
        <f t="shared" si="18"/>
        <v>1162</v>
      </c>
      <c r="B1170" s="54" t="s">
        <v>561</v>
      </c>
      <c r="C1170" s="55" t="s">
        <v>4203</v>
      </c>
      <c r="D1170" s="54" t="s">
        <v>591</v>
      </c>
      <c r="E1170" s="55" t="s">
        <v>5363</v>
      </c>
      <c r="F1170" s="55" t="s">
        <v>5453</v>
      </c>
      <c r="G1170" s="54">
        <v>1</v>
      </c>
    </row>
    <row r="1171" spans="1:7" s="51" customFormat="1" ht="30" customHeight="1" x14ac:dyDescent="0.65">
      <c r="A1171" s="52">
        <f t="shared" si="18"/>
        <v>1163</v>
      </c>
      <c r="B1171" s="52" t="s">
        <v>561</v>
      </c>
      <c r="C1171" s="53" t="s">
        <v>4204</v>
      </c>
      <c r="D1171" s="52" t="s">
        <v>591</v>
      </c>
      <c r="E1171" s="53" t="s">
        <v>5364</v>
      </c>
      <c r="F1171" s="53" t="s">
        <v>5453</v>
      </c>
      <c r="G1171" s="52">
        <v>1</v>
      </c>
    </row>
    <row r="1172" spans="1:7" s="51" customFormat="1" ht="30" customHeight="1" x14ac:dyDescent="0.65">
      <c r="A1172" s="54">
        <f t="shared" si="18"/>
        <v>1164</v>
      </c>
      <c r="B1172" s="54" t="s">
        <v>561</v>
      </c>
      <c r="C1172" s="55" t="s">
        <v>4205</v>
      </c>
      <c r="D1172" s="54" t="s">
        <v>5693</v>
      </c>
      <c r="E1172" s="55" t="s">
        <v>5365</v>
      </c>
      <c r="F1172" s="55" t="s">
        <v>5484</v>
      </c>
      <c r="G1172" s="54">
        <v>1</v>
      </c>
    </row>
    <row r="1173" spans="1:7" s="51" customFormat="1" ht="30" customHeight="1" x14ac:dyDescent="0.65">
      <c r="A1173" s="52">
        <f t="shared" si="18"/>
        <v>1165</v>
      </c>
      <c r="B1173" s="52" t="s">
        <v>561</v>
      </c>
      <c r="C1173" s="53" t="s">
        <v>4206</v>
      </c>
      <c r="D1173" s="52" t="s">
        <v>3307</v>
      </c>
      <c r="E1173" s="53" t="s">
        <v>5366</v>
      </c>
      <c r="F1173" s="53" t="s">
        <v>5633</v>
      </c>
      <c r="G1173" s="52">
        <v>1</v>
      </c>
    </row>
    <row r="1174" spans="1:7" s="51" customFormat="1" ht="30" customHeight="1" x14ac:dyDescent="0.65">
      <c r="A1174" s="54">
        <f t="shared" si="18"/>
        <v>1166</v>
      </c>
      <c r="B1174" s="54" t="s">
        <v>561</v>
      </c>
      <c r="C1174" s="55" t="s">
        <v>3305</v>
      </c>
      <c r="D1174" s="54" t="s">
        <v>5693</v>
      </c>
      <c r="E1174" s="55" t="s">
        <v>5367</v>
      </c>
      <c r="F1174" s="55" t="s">
        <v>5520</v>
      </c>
      <c r="G1174" s="54">
        <v>1</v>
      </c>
    </row>
    <row r="1175" spans="1:7" s="51" customFormat="1" ht="30" customHeight="1" x14ac:dyDescent="0.65">
      <c r="A1175" s="52">
        <f t="shared" si="18"/>
        <v>1167</v>
      </c>
      <c r="B1175" s="52" t="s">
        <v>561</v>
      </c>
      <c r="C1175" s="53" t="s">
        <v>3331</v>
      </c>
      <c r="D1175" s="52" t="s">
        <v>3341</v>
      </c>
      <c r="E1175" s="53" t="s">
        <v>5368</v>
      </c>
      <c r="F1175" s="53" t="s">
        <v>5453</v>
      </c>
      <c r="G1175" s="52">
        <v>1</v>
      </c>
    </row>
    <row r="1176" spans="1:7" s="51" customFormat="1" ht="30" customHeight="1" x14ac:dyDescent="0.65">
      <c r="A1176" s="54">
        <f t="shared" si="18"/>
        <v>1168</v>
      </c>
      <c r="B1176" s="54" t="s">
        <v>561</v>
      </c>
      <c r="C1176" s="55" t="s">
        <v>3340</v>
      </c>
      <c r="D1176" s="54" t="s">
        <v>3340</v>
      </c>
      <c r="E1176" s="55" t="s">
        <v>5369</v>
      </c>
      <c r="F1176" s="55" t="s">
        <v>5453</v>
      </c>
      <c r="G1176" s="54">
        <v>1</v>
      </c>
    </row>
    <row r="1177" spans="1:7" s="51" customFormat="1" ht="30" customHeight="1" x14ac:dyDescent="0.65">
      <c r="A1177" s="52">
        <f t="shared" si="18"/>
        <v>1169</v>
      </c>
      <c r="B1177" s="52" t="s">
        <v>561</v>
      </c>
      <c r="C1177" s="53" t="s">
        <v>3327</v>
      </c>
      <c r="D1177" s="52" t="s">
        <v>576</v>
      </c>
      <c r="E1177" s="53" t="s">
        <v>5370</v>
      </c>
      <c r="F1177" s="53" t="s">
        <v>5453</v>
      </c>
      <c r="G1177" s="52">
        <v>1</v>
      </c>
    </row>
    <row r="1178" spans="1:7" s="51" customFormat="1" ht="30" customHeight="1" x14ac:dyDescent="0.65">
      <c r="A1178" s="54">
        <f t="shared" si="18"/>
        <v>1170</v>
      </c>
      <c r="B1178" s="54" t="s">
        <v>561</v>
      </c>
      <c r="C1178" s="55" t="s">
        <v>888</v>
      </c>
      <c r="D1178" s="54" t="s">
        <v>888</v>
      </c>
      <c r="E1178" s="55" t="s">
        <v>5371</v>
      </c>
      <c r="F1178" s="55" t="s">
        <v>5453</v>
      </c>
      <c r="G1178" s="54">
        <v>1</v>
      </c>
    </row>
    <row r="1179" spans="1:7" s="51" customFormat="1" ht="30" customHeight="1" x14ac:dyDescent="0.65">
      <c r="A1179" s="52">
        <f t="shared" si="18"/>
        <v>1171</v>
      </c>
      <c r="B1179" s="52" t="s">
        <v>561</v>
      </c>
      <c r="C1179" s="53" t="s">
        <v>567</v>
      </c>
      <c r="D1179" s="52" t="s">
        <v>567</v>
      </c>
      <c r="E1179" s="53" t="s">
        <v>5372</v>
      </c>
      <c r="F1179" s="53" t="s">
        <v>5485</v>
      </c>
      <c r="G1179" s="52">
        <v>1</v>
      </c>
    </row>
    <row r="1180" spans="1:7" s="51" customFormat="1" ht="30" customHeight="1" x14ac:dyDescent="0.65">
      <c r="A1180" s="54">
        <f t="shared" si="18"/>
        <v>1172</v>
      </c>
      <c r="B1180" s="54" t="s">
        <v>561</v>
      </c>
      <c r="C1180" s="55" t="s">
        <v>579</v>
      </c>
      <c r="D1180" s="54" t="s">
        <v>5694</v>
      </c>
      <c r="E1180" s="55" t="s">
        <v>5373</v>
      </c>
      <c r="F1180" s="55" t="s">
        <v>5520</v>
      </c>
      <c r="G1180" s="54">
        <v>1</v>
      </c>
    </row>
    <row r="1181" spans="1:7" s="51" customFormat="1" ht="30" customHeight="1" x14ac:dyDescent="0.65">
      <c r="A1181" s="52">
        <f t="shared" si="18"/>
        <v>1173</v>
      </c>
      <c r="B1181" s="52" t="s">
        <v>561</v>
      </c>
      <c r="C1181" s="53" t="s">
        <v>3354</v>
      </c>
      <c r="D1181" s="52" t="s">
        <v>883</v>
      </c>
      <c r="E1181" s="53" t="s">
        <v>5374</v>
      </c>
      <c r="F1181" s="53" t="s">
        <v>5453</v>
      </c>
      <c r="G1181" s="52">
        <v>1</v>
      </c>
    </row>
    <row r="1182" spans="1:7" s="51" customFormat="1" ht="30" customHeight="1" x14ac:dyDescent="0.65">
      <c r="A1182" s="54">
        <f t="shared" si="18"/>
        <v>1174</v>
      </c>
      <c r="B1182" s="54" t="s">
        <v>561</v>
      </c>
      <c r="C1182" s="55" t="s">
        <v>3355</v>
      </c>
      <c r="D1182" s="54" t="s">
        <v>591</v>
      </c>
      <c r="E1182" s="55" t="s">
        <v>5375</v>
      </c>
      <c r="F1182" s="55" t="s">
        <v>5453</v>
      </c>
      <c r="G1182" s="54">
        <v>1</v>
      </c>
    </row>
    <row r="1183" spans="1:7" s="51" customFormat="1" ht="30" customHeight="1" x14ac:dyDescent="0.65">
      <c r="A1183" s="52">
        <f t="shared" si="18"/>
        <v>1175</v>
      </c>
      <c r="B1183" s="52" t="s">
        <v>561</v>
      </c>
      <c r="C1183" s="53" t="s">
        <v>3356</v>
      </c>
      <c r="D1183" s="52" t="s">
        <v>3356</v>
      </c>
      <c r="E1183" s="53" t="s">
        <v>5376</v>
      </c>
      <c r="F1183" s="53" t="s">
        <v>5453</v>
      </c>
      <c r="G1183" s="52">
        <v>1</v>
      </c>
    </row>
    <row r="1184" spans="1:7" s="51" customFormat="1" ht="30" customHeight="1" x14ac:dyDescent="0.65">
      <c r="A1184" s="54">
        <f t="shared" si="18"/>
        <v>1176</v>
      </c>
      <c r="B1184" s="54" t="s">
        <v>561</v>
      </c>
      <c r="C1184" s="55" t="s">
        <v>3373</v>
      </c>
      <c r="D1184" s="54" t="s">
        <v>3378</v>
      </c>
      <c r="E1184" s="55" t="s">
        <v>5377</v>
      </c>
      <c r="F1184" s="55" t="s">
        <v>5453</v>
      </c>
      <c r="G1184" s="54">
        <v>1</v>
      </c>
    </row>
    <row r="1185" spans="1:7" s="51" customFormat="1" ht="30" customHeight="1" x14ac:dyDescent="0.65">
      <c r="A1185" s="52">
        <f t="shared" si="18"/>
        <v>1177</v>
      </c>
      <c r="B1185" s="52" t="s">
        <v>561</v>
      </c>
      <c r="C1185" s="53" t="s">
        <v>3374</v>
      </c>
      <c r="D1185" s="52" t="s">
        <v>592</v>
      </c>
      <c r="E1185" s="53" t="s">
        <v>5378</v>
      </c>
      <c r="F1185" s="53" t="s">
        <v>5453</v>
      </c>
      <c r="G1185" s="52">
        <v>1</v>
      </c>
    </row>
    <row r="1186" spans="1:7" s="51" customFormat="1" ht="30" customHeight="1" x14ac:dyDescent="0.65">
      <c r="A1186" s="54">
        <f t="shared" si="18"/>
        <v>1178</v>
      </c>
      <c r="B1186" s="54" t="s">
        <v>561</v>
      </c>
      <c r="C1186" s="55" t="s">
        <v>3431</v>
      </c>
      <c r="D1186" s="54" t="s">
        <v>3434</v>
      </c>
      <c r="E1186" s="55" t="s">
        <v>5379</v>
      </c>
      <c r="F1186" s="55" t="s">
        <v>5453</v>
      </c>
      <c r="G1186" s="54">
        <v>1</v>
      </c>
    </row>
    <row r="1187" spans="1:7" s="51" customFormat="1" ht="30" customHeight="1" x14ac:dyDescent="0.65">
      <c r="A1187" s="52">
        <f t="shared" si="18"/>
        <v>1179</v>
      </c>
      <c r="B1187" s="52" t="s">
        <v>561</v>
      </c>
      <c r="C1187" s="53" t="s">
        <v>3432</v>
      </c>
      <c r="D1187" s="52" t="s">
        <v>3432</v>
      </c>
      <c r="E1187" s="53" t="s">
        <v>5380</v>
      </c>
      <c r="F1187" s="53" t="s">
        <v>5453</v>
      </c>
      <c r="G1187" s="52">
        <v>1</v>
      </c>
    </row>
    <row r="1188" spans="1:7" s="51" customFormat="1" ht="30" customHeight="1" x14ac:dyDescent="0.65">
      <c r="A1188" s="54">
        <f t="shared" si="18"/>
        <v>1180</v>
      </c>
      <c r="B1188" s="54" t="s">
        <v>561</v>
      </c>
      <c r="C1188" s="55" t="s">
        <v>3459</v>
      </c>
      <c r="D1188" s="54" t="s">
        <v>3459</v>
      </c>
      <c r="E1188" s="55" t="s">
        <v>5381</v>
      </c>
      <c r="F1188" s="55" t="s">
        <v>5634</v>
      </c>
      <c r="G1188" s="54">
        <v>1</v>
      </c>
    </row>
    <row r="1189" spans="1:7" s="51" customFormat="1" ht="30" customHeight="1" x14ac:dyDescent="0.65">
      <c r="A1189" s="52">
        <f t="shared" si="18"/>
        <v>1181</v>
      </c>
      <c r="B1189" s="52" t="s">
        <v>561</v>
      </c>
      <c r="C1189" s="53" t="s">
        <v>3460</v>
      </c>
      <c r="D1189" s="52" t="s">
        <v>591</v>
      </c>
      <c r="E1189" s="53" t="s">
        <v>5382</v>
      </c>
      <c r="F1189" s="53" t="s">
        <v>5453</v>
      </c>
      <c r="G1189" s="52">
        <v>1</v>
      </c>
    </row>
    <row r="1190" spans="1:7" s="51" customFormat="1" ht="30" customHeight="1" x14ac:dyDescent="0.65">
      <c r="A1190" s="54">
        <f t="shared" si="18"/>
        <v>1182</v>
      </c>
      <c r="B1190" s="54" t="s">
        <v>561</v>
      </c>
      <c r="C1190" s="55" t="s">
        <v>3461</v>
      </c>
      <c r="D1190" s="54" t="s">
        <v>5695</v>
      </c>
      <c r="E1190" s="55" t="s">
        <v>5383</v>
      </c>
      <c r="F1190" s="55" t="s">
        <v>5453</v>
      </c>
      <c r="G1190" s="54">
        <v>1</v>
      </c>
    </row>
    <row r="1191" spans="1:7" s="51" customFormat="1" ht="30" customHeight="1" x14ac:dyDescent="0.65">
      <c r="A1191" s="52">
        <f t="shared" si="18"/>
        <v>1183</v>
      </c>
      <c r="B1191" s="52" t="s">
        <v>561</v>
      </c>
      <c r="C1191" s="53" t="s">
        <v>2076</v>
      </c>
      <c r="D1191" s="52" t="s">
        <v>2076</v>
      </c>
      <c r="E1191" s="53" t="s">
        <v>5384</v>
      </c>
      <c r="F1191" s="53" t="s">
        <v>5453</v>
      </c>
      <c r="G1191" s="52">
        <v>1</v>
      </c>
    </row>
    <row r="1192" spans="1:7" s="51" customFormat="1" ht="30" customHeight="1" x14ac:dyDescent="0.65">
      <c r="A1192" s="54">
        <f t="shared" si="18"/>
        <v>1184</v>
      </c>
      <c r="B1192" s="54" t="s">
        <v>561</v>
      </c>
      <c r="C1192" s="55" t="s">
        <v>3462</v>
      </c>
      <c r="D1192" s="54" t="s">
        <v>883</v>
      </c>
      <c r="E1192" s="55" t="s">
        <v>5385</v>
      </c>
      <c r="F1192" s="55" t="s">
        <v>5634</v>
      </c>
      <c r="G1192" s="54">
        <v>1</v>
      </c>
    </row>
    <row r="1193" spans="1:7" s="51" customFormat="1" ht="30" customHeight="1" x14ac:dyDescent="0.65">
      <c r="A1193" s="52">
        <f t="shared" si="18"/>
        <v>1185</v>
      </c>
      <c r="B1193" s="52" t="s">
        <v>561</v>
      </c>
      <c r="C1193" s="53" t="s">
        <v>3463</v>
      </c>
      <c r="D1193" s="52" t="s">
        <v>5696</v>
      </c>
      <c r="E1193" s="53" t="s">
        <v>5386</v>
      </c>
      <c r="F1193" s="53" t="s">
        <v>5453</v>
      </c>
      <c r="G1193" s="52">
        <v>1</v>
      </c>
    </row>
    <row r="1194" spans="1:7" s="51" customFormat="1" ht="30" customHeight="1" x14ac:dyDescent="0.65">
      <c r="A1194" s="54">
        <f t="shared" si="18"/>
        <v>1186</v>
      </c>
      <c r="B1194" s="54" t="s">
        <v>561</v>
      </c>
      <c r="C1194" s="55" t="s">
        <v>3464</v>
      </c>
      <c r="D1194" s="54" t="s">
        <v>5697</v>
      </c>
      <c r="E1194" s="55" t="s">
        <v>5387</v>
      </c>
      <c r="F1194" s="55" t="s">
        <v>5453</v>
      </c>
      <c r="G1194" s="54">
        <v>1</v>
      </c>
    </row>
    <row r="1195" spans="1:7" s="51" customFormat="1" ht="30" customHeight="1" x14ac:dyDescent="0.65">
      <c r="A1195" s="52">
        <f t="shared" si="18"/>
        <v>1187</v>
      </c>
      <c r="B1195" s="52" t="s">
        <v>561</v>
      </c>
      <c r="C1195" s="53" t="s">
        <v>654</v>
      </c>
      <c r="D1195" s="52" t="s">
        <v>654</v>
      </c>
      <c r="E1195" s="53" t="s">
        <v>5388</v>
      </c>
      <c r="F1195" s="53" t="s">
        <v>5635</v>
      </c>
      <c r="G1195" s="52">
        <v>1</v>
      </c>
    </row>
    <row r="1196" spans="1:7" s="51" customFormat="1" ht="30" customHeight="1" x14ac:dyDescent="0.65">
      <c r="A1196" s="54">
        <f t="shared" si="18"/>
        <v>1188</v>
      </c>
      <c r="B1196" s="54" t="s">
        <v>561</v>
      </c>
      <c r="C1196" s="55" t="s">
        <v>3654</v>
      </c>
      <c r="D1196" s="54" t="s">
        <v>340</v>
      </c>
      <c r="E1196" s="55" t="s">
        <v>5389</v>
      </c>
      <c r="F1196" s="55" t="s">
        <v>5631</v>
      </c>
      <c r="G1196" s="54">
        <v>1</v>
      </c>
    </row>
    <row r="1197" spans="1:7" s="51" customFormat="1" ht="30" customHeight="1" x14ac:dyDescent="0.65">
      <c r="A1197" s="52">
        <f t="shared" si="18"/>
        <v>1189</v>
      </c>
      <c r="B1197" s="52" t="s">
        <v>561</v>
      </c>
      <c r="C1197" s="53" t="s">
        <v>3655</v>
      </c>
      <c r="D1197" s="52" t="s">
        <v>340</v>
      </c>
      <c r="E1197" s="53" t="s">
        <v>5390</v>
      </c>
      <c r="F1197" s="53" t="s">
        <v>5636</v>
      </c>
      <c r="G1197" s="52">
        <v>1</v>
      </c>
    </row>
    <row r="1198" spans="1:7" s="51" customFormat="1" ht="30" customHeight="1" x14ac:dyDescent="0.65">
      <c r="A1198" s="54">
        <f t="shared" si="18"/>
        <v>1190</v>
      </c>
      <c r="B1198" s="54" t="s">
        <v>561</v>
      </c>
      <c r="C1198" s="55" t="s">
        <v>216</v>
      </c>
      <c r="D1198" s="54" t="s">
        <v>217</v>
      </c>
      <c r="E1198" s="55" t="s">
        <v>5391</v>
      </c>
      <c r="F1198" s="55" t="s">
        <v>5485</v>
      </c>
      <c r="G1198" s="54">
        <v>1</v>
      </c>
    </row>
    <row r="1199" spans="1:7" s="51" customFormat="1" ht="30" customHeight="1" x14ac:dyDescent="0.65">
      <c r="A1199" s="52">
        <f t="shared" si="18"/>
        <v>1191</v>
      </c>
      <c r="B1199" s="52" t="s">
        <v>561</v>
      </c>
      <c r="C1199" s="53" t="s">
        <v>3954</v>
      </c>
      <c r="D1199" s="52" t="s">
        <v>340</v>
      </c>
      <c r="E1199" s="53" t="s">
        <v>5392</v>
      </c>
      <c r="F1199" s="53" t="s">
        <v>5637</v>
      </c>
      <c r="G1199" s="52">
        <v>1</v>
      </c>
    </row>
    <row r="1200" spans="1:7" s="51" customFormat="1" ht="30" customHeight="1" x14ac:dyDescent="0.65">
      <c r="A1200" s="54">
        <f t="shared" si="18"/>
        <v>1192</v>
      </c>
      <c r="B1200" s="54" t="s">
        <v>561</v>
      </c>
      <c r="C1200" s="55" t="s">
        <v>3980</v>
      </c>
      <c r="D1200" s="54" t="s">
        <v>584</v>
      </c>
      <c r="E1200" s="55" t="s">
        <v>5393</v>
      </c>
      <c r="F1200" s="55" t="s">
        <v>5466</v>
      </c>
      <c r="G1200" s="54">
        <v>1</v>
      </c>
    </row>
    <row r="1201" spans="1:7" s="51" customFormat="1" ht="30" customHeight="1" x14ac:dyDescent="0.65">
      <c r="A1201" s="52">
        <f t="shared" si="18"/>
        <v>1193</v>
      </c>
      <c r="B1201" s="52" t="s">
        <v>561</v>
      </c>
      <c r="C1201" s="53" t="s">
        <v>3981</v>
      </c>
      <c r="D1201" s="52" t="s">
        <v>3983</v>
      </c>
      <c r="E1201" s="53" t="s">
        <v>5394</v>
      </c>
      <c r="F1201" s="53" t="s">
        <v>5453</v>
      </c>
      <c r="G1201" s="52">
        <v>1</v>
      </c>
    </row>
    <row r="1202" spans="1:7" s="51" customFormat="1" ht="30" customHeight="1" x14ac:dyDescent="0.65">
      <c r="A1202" s="54">
        <f t="shared" si="18"/>
        <v>1194</v>
      </c>
      <c r="B1202" s="54" t="s">
        <v>561</v>
      </c>
      <c r="C1202" s="55" t="s">
        <v>4026</v>
      </c>
      <c r="D1202" s="54" t="s">
        <v>4032</v>
      </c>
      <c r="E1202" s="55" t="s">
        <v>5395</v>
      </c>
      <c r="F1202" s="55" t="s">
        <v>5638</v>
      </c>
      <c r="G1202" s="54">
        <v>1</v>
      </c>
    </row>
    <row r="1203" spans="1:7" s="51" customFormat="1" ht="30" customHeight="1" x14ac:dyDescent="0.65">
      <c r="A1203" s="52">
        <f t="shared" si="18"/>
        <v>1195</v>
      </c>
      <c r="B1203" s="52" t="s">
        <v>561</v>
      </c>
      <c r="C1203" s="53" t="s">
        <v>4027</v>
      </c>
      <c r="D1203" s="52" t="s">
        <v>4027</v>
      </c>
      <c r="E1203" s="53" t="s">
        <v>5396</v>
      </c>
      <c r="F1203" s="53" t="s">
        <v>5639</v>
      </c>
      <c r="G1203" s="52">
        <v>1</v>
      </c>
    </row>
    <row r="1204" spans="1:7" s="51" customFormat="1" ht="30" customHeight="1" x14ac:dyDescent="0.65">
      <c r="A1204" s="54">
        <f t="shared" si="18"/>
        <v>1196</v>
      </c>
      <c r="B1204" s="54" t="s">
        <v>561</v>
      </c>
      <c r="C1204" s="55" t="s">
        <v>4033</v>
      </c>
      <c r="D1204" s="54" t="s">
        <v>4035</v>
      </c>
      <c r="E1204" s="55" t="s">
        <v>5397</v>
      </c>
      <c r="F1204" s="55" t="s">
        <v>5638</v>
      </c>
      <c r="G1204" s="54">
        <v>1</v>
      </c>
    </row>
    <row r="1205" spans="1:7" s="51" customFormat="1" ht="30" customHeight="1" x14ac:dyDescent="0.65">
      <c r="A1205" s="52">
        <f t="shared" si="18"/>
        <v>1197</v>
      </c>
      <c r="B1205" s="52" t="s">
        <v>561</v>
      </c>
      <c r="C1205" s="53" t="s">
        <v>4034</v>
      </c>
      <c r="D1205" s="52" t="s">
        <v>2095</v>
      </c>
      <c r="E1205" s="53" t="s">
        <v>5398</v>
      </c>
      <c r="F1205" s="53" t="s">
        <v>5640</v>
      </c>
      <c r="G1205" s="52">
        <v>1</v>
      </c>
    </row>
    <row r="1206" spans="1:7" s="51" customFormat="1" ht="30" customHeight="1" x14ac:dyDescent="0.65">
      <c r="A1206" s="54">
        <f t="shared" si="18"/>
        <v>1198</v>
      </c>
      <c r="B1206" s="54" t="s">
        <v>605</v>
      </c>
      <c r="C1206" s="55" t="s">
        <v>604</v>
      </c>
      <c r="D1206" s="54" t="s">
        <v>606</v>
      </c>
      <c r="E1206" s="55" t="s">
        <v>5399</v>
      </c>
      <c r="F1206" s="55" t="s">
        <v>5553</v>
      </c>
      <c r="G1206" s="54">
        <v>1</v>
      </c>
    </row>
    <row r="1207" spans="1:7" s="51" customFormat="1" ht="30" customHeight="1" x14ac:dyDescent="0.65">
      <c r="A1207" s="52">
        <f t="shared" si="18"/>
        <v>1199</v>
      </c>
      <c r="B1207" s="52" t="s">
        <v>605</v>
      </c>
      <c r="C1207" s="53" t="s">
        <v>607</v>
      </c>
      <c r="D1207" s="52" t="s">
        <v>606</v>
      </c>
      <c r="E1207" s="53" t="s">
        <v>5400</v>
      </c>
      <c r="F1207" s="53" t="s">
        <v>5553</v>
      </c>
      <c r="G1207" s="52">
        <v>1</v>
      </c>
    </row>
    <row r="1208" spans="1:7" s="51" customFormat="1" ht="30" customHeight="1" x14ac:dyDescent="0.65">
      <c r="A1208" s="54">
        <f t="shared" si="18"/>
        <v>1200</v>
      </c>
      <c r="B1208" s="54" t="s">
        <v>605</v>
      </c>
      <c r="C1208" s="55" t="s">
        <v>608</v>
      </c>
      <c r="D1208" s="54" t="s">
        <v>157</v>
      </c>
      <c r="E1208" s="55" t="s">
        <v>5401</v>
      </c>
      <c r="F1208" s="55" t="s">
        <v>5422</v>
      </c>
      <c r="G1208" s="54">
        <v>1</v>
      </c>
    </row>
    <row r="1209" spans="1:7" s="51" customFormat="1" ht="30" customHeight="1" x14ac:dyDescent="0.65">
      <c r="A1209" s="52">
        <f t="shared" si="18"/>
        <v>1201</v>
      </c>
      <c r="B1209" s="52" t="s">
        <v>605</v>
      </c>
      <c r="C1209" s="53" t="s">
        <v>609</v>
      </c>
      <c r="D1209" s="52" t="s">
        <v>157</v>
      </c>
      <c r="E1209" s="53" t="s">
        <v>5402</v>
      </c>
      <c r="F1209" s="53" t="s">
        <v>5422</v>
      </c>
      <c r="G1209" s="52">
        <v>1</v>
      </c>
    </row>
    <row r="1210" spans="1:7" s="51" customFormat="1" ht="30" customHeight="1" x14ac:dyDescent="0.65">
      <c r="A1210" s="54">
        <f t="shared" si="18"/>
        <v>1202</v>
      </c>
      <c r="B1210" s="54" t="s">
        <v>605</v>
      </c>
      <c r="C1210" s="55" t="s">
        <v>610</v>
      </c>
      <c r="D1210" s="54" t="s">
        <v>157</v>
      </c>
      <c r="E1210" s="55" t="s">
        <v>5403</v>
      </c>
      <c r="F1210" s="55" t="s">
        <v>5422</v>
      </c>
      <c r="G1210" s="54">
        <v>2</v>
      </c>
    </row>
    <row r="1211" spans="1:7" s="51" customFormat="1" ht="30" customHeight="1" x14ac:dyDescent="0.65">
      <c r="A1211" s="52">
        <f t="shared" si="18"/>
        <v>1203</v>
      </c>
      <c r="B1211" s="52" t="s">
        <v>605</v>
      </c>
      <c r="C1211" s="53" t="s">
        <v>3288</v>
      </c>
      <c r="D1211" s="52" t="s">
        <v>611</v>
      </c>
      <c r="E1211" s="53" t="s">
        <v>5404</v>
      </c>
      <c r="F1211" s="53" t="s">
        <v>5422</v>
      </c>
      <c r="G1211" s="52">
        <v>1</v>
      </c>
    </row>
    <row r="1212" spans="1:7" s="51" customFormat="1" ht="30" customHeight="1" x14ac:dyDescent="0.65">
      <c r="A1212" s="54">
        <f t="shared" si="18"/>
        <v>1204</v>
      </c>
      <c r="B1212" s="54" t="s">
        <v>605</v>
      </c>
      <c r="C1212" s="55" t="s">
        <v>612</v>
      </c>
      <c r="D1212" s="54" t="s">
        <v>613</v>
      </c>
      <c r="E1212" s="55" t="s">
        <v>5405</v>
      </c>
      <c r="F1212" s="55" t="s">
        <v>5422</v>
      </c>
      <c r="G1212" s="54">
        <v>2</v>
      </c>
    </row>
    <row r="1213" spans="1:7" s="51" customFormat="1" ht="30" customHeight="1" x14ac:dyDescent="0.65">
      <c r="A1213" s="52">
        <f t="shared" si="18"/>
        <v>1205</v>
      </c>
      <c r="B1213" s="52" t="s">
        <v>605</v>
      </c>
      <c r="C1213" s="53" t="s">
        <v>614</v>
      </c>
      <c r="D1213" s="52" t="s">
        <v>613</v>
      </c>
      <c r="E1213" s="53" t="s">
        <v>5406</v>
      </c>
      <c r="F1213" s="53" t="s">
        <v>5422</v>
      </c>
      <c r="G1213" s="52">
        <v>1</v>
      </c>
    </row>
    <row r="1214" spans="1:7" ht="30" customHeight="1" x14ac:dyDescent="0.65">
      <c r="A1214" s="54">
        <f t="shared" si="18"/>
        <v>1206</v>
      </c>
      <c r="B1214" s="54" t="s">
        <v>605</v>
      </c>
      <c r="C1214" s="55" t="s">
        <v>2146</v>
      </c>
      <c r="D1214" s="54" t="s">
        <v>615</v>
      </c>
      <c r="E1214" s="55" t="s">
        <v>5407</v>
      </c>
      <c r="F1214" s="55" t="s">
        <v>5620</v>
      </c>
      <c r="G1214" s="54">
        <v>1</v>
      </c>
    </row>
    <row r="1215" spans="1:7" ht="30" customHeight="1" x14ac:dyDescent="0.65">
      <c r="A1215" s="52">
        <f t="shared" si="18"/>
        <v>1207</v>
      </c>
      <c r="B1215" s="52" t="s">
        <v>605</v>
      </c>
      <c r="C1215" s="53" t="s">
        <v>2147</v>
      </c>
      <c r="D1215" s="52" t="s">
        <v>616</v>
      </c>
      <c r="E1215" s="53" t="s">
        <v>5408</v>
      </c>
      <c r="F1215" s="53" t="s">
        <v>5438</v>
      </c>
      <c r="G1215" s="52">
        <v>1</v>
      </c>
    </row>
    <row r="1216" spans="1:7" ht="30" customHeight="1" x14ac:dyDescent="0.65">
      <c r="A1216" s="54">
        <f t="shared" si="18"/>
        <v>1208</v>
      </c>
      <c r="B1216" s="54" t="s">
        <v>605</v>
      </c>
      <c r="C1216" s="55" t="s">
        <v>2148</v>
      </c>
      <c r="D1216" s="54" t="s">
        <v>617</v>
      </c>
      <c r="E1216" s="55" t="s">
        <v>5409</v>
      </c>
      <c r="F1216" s="55" t="s">
        <v>5422</v>
      </c>
      <c r="G1216" s="54">
        <v>1</v>
      </c>
    </row>
    <row r="1217" spans="1:7" ht="30" customHeight="1" x14ac:dyDescent="0.65">
      <c r="A1217" s="52">
        <f t="shared" si="18"/>
        <v>1209</v>
      </c>
      <c r="B1217" s="52" t="s">
        <v>605</v>
      </c>
      <c r="C1217" s="53" t="s">
        <v>2149</v>
      </c>
      <c r="D1217" s="52" t="s">
        <v>618</v>
      </c>
      <c r="E1217" s="53" t="s">
        <v>5410</v>
      </c>
      <c r="F1217" s="53" t="s">
        <v>5422</v>
      </c>
      <c r="G1217" s="52">
        <v>1</v>
      </c>
    </row>
    <row r="1218" spans="1:7" ht="30" customHeight="1" x14ac:dyDescent="0.65">
      <c r="A1218" s="54">
        <f t="shared" si="18"/>
        <v>1210</v>
      </c>
      <c r="B1218" s="54" t="s">
        <v>605</v>
      </c>
      <c r="C1218" s="55" t="s">
        <v>619</v>
      </c>
      <c r="D1218" s="54" t="s">
        <v>605</v>
      </c>
      <c r="E1218" s="55" t="s">
        <v>5411</v>
      </c>
      <c r="F1218" s="55" t="s">
        <v>5641</v>
      </c>
      <c r="G1218" s="54">
        <v>1</v>
      </c>
    </row>
    <row r="1219" spans="1:7" ht="30" customHeight="1" x14ac:dyDescent="0.65">
      <c r="A1219" s="52">
        <f t="shared" si="18"/>
        <v>1211</v>
      </c>
      <c r="B1219" s="52" t="s">
        <v>605</v>
      </c>
      <c r="C1219" s="53" t="s">
        <v>620</v>
      </c>
      <c r="D1219" s="52" t="s">
        <v>605</v>
      </c>
      <c r="E1219" s="53" t="s">
        <v>5412</v>
      </c>
      <c r="F1219" s="53" t="s">
        <v>5422</v>
      </c>
      <c r="G1219" s="52">
        <v>1</v>
      </c>
    </row>
    <row r="1220" spans="1:7" ht="30" customHeight="1" x14ac:dyDescent="0.65">
      <c r="A1220" s="54">
        <f t="shared" si="18"/>
        <v>1212</v>
      </c>
      <c r="B1220" s="54" t="s">
        <v>605</v>
      </c>
      <c r="C1220" s="55" t="s">
        <v>621</v>
      </c>
      <c r="D1220" s="54" t="s">
        <v>605</v>
      </c>
      <c r="E1220" s="55" t="s">
        <v>5413</v>
      </c>
      <c r="F1220" s="55" t="s">
        <v>5422</v>
      </c>
      <c r="G1220" s="54">
        <v>1</v>
      </c>
    </row>
    <row r="1221" spans="1:7" ht="30" customHeight="1" x14ac:dyDescent="0.65">
      <c r="A1221" s="52">
        <f t="shared" si="18"/>
        <v>1213</v>
      </c>
      <c r="B1221" s="52" t="s">
        <v>605</v>
      </c>
      <c r="C1221" s="53" t="s">
        <v>2150</v>
      </c>
      <c r="D1221" s="52" t="s">
        <v>622</v>
      </c>
      <c r="E1221" s="53" t="s">
        <v>5414</v>
      </c>
      <c r="F1221" s="53" t="s">
        <v>5422</v>
      </c>
      <c r="G1221" s="52">
        <v>1</v>
      </c>
    </row>
    <row r="1222" spans="1:7" ht="30" customHeight="1" x14ac:dyDescent="0.65">
      <c r="A1222" s="54">
        <f t="shared" si="18"/>
        <v>1214</v>
      </c>
      <c r="B1222" s="54" t="s">
        <v>605</v>
      </c>
      <c r="C1222" s="55" t="s">
        <v>2151</v>
      </c>
      <c r="D1222" s="54" t="s">
        <v>623</v>
      </c>
      <c r="E1222" s="55" t="s">
        <v>5415</v>
      </c>
      <c r="F1222" s="55" t="s">
        <v>5422</v>
      </c>
      <c r="G1222" s="54">
        <v>2</v>
      </c>
    </row>
    <row r="1223" spans="1:7" ht="30" customHeight="1" x14ac:dyDescent="0.65">
      <c r="A1223" s="52">
        <f t="shared" si="18"/>
        <v>1215</v>
      </c>
      <c r="B1223" s="52" t="s">
        <v>605</v>
      </c>
      <c r="C1223" s="53" t="s">
        <v>624</v>
      </c>
      <c r="D1223" s="52" t="s">
        <v>605</v>
      </c>
      <c r="E1223" s="53" t="s">
        <v>5416</v>
      </c>
      <c r="F1223" s="53" t="s">
        <v>5422</v>
      </c>
      <c r="G1223" s="52">
        <v>1</v>
      </c>
    </row>
    <row r="1224" spans="1:7" ht="30" customHeight="1" x14ac:dyDescent="0.65">
      <c r="A1224" s="54">
        <f t="shared" si="18"/>
        <v>1216</v>
      </c>
      <c r="B1224" s="54" t="s">
        <v>605</v>
      </c>
      <c r="C1224" s="55" t="s">
        <v>625</v>
      </c>
      <c r="D1224" s="54" t="s">
        <v>606</v>
      </c>
      <c r="E1224" s="55" t="s">
        <v>5417</v>
      </c>
      <c r="F1224" s="55" t="s">
        <v>5553</v>
      </c>
      <c r="G1224" s="54">
        <v>2</v>
      </c>
    </row>
    <row r="1225" spans="1:7" ht="29.5" x14ac:dyDescent="0.65">
      <c r="A1225" s="73"/>
      <c r="B1225" s="73"/>
      <c r="C1225" s="73"/>
      <c r="D1225" s="73"/>
      <c r="E1225" s="73"/>
      <c r="F1225" s="73"/>
      <c r="G1225" s="58">
        <v>1301</v>
      </c>
    </row>
  </sheetData>
  <mergeCells count="2">
    <mergeCell ref="A1:G4"/>
    <mergeCell ref="C5:F7"/>
  </mergeCells>
  <pageMargins left="0.70866141732283472" right="0.70866141732283472" top="0.74803149606299213" bottom="0.74803149606299213" header="0" footer="0"/>
  <pageSetup scale="40" orientation="landscape" r:id="rId1"/>
  <headerFooter differentOddEven="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214"/>
  <sheetViews>
    <sheetView showGridLines="0" showRuler="0" showWhiteSpace="0" topLeftCell="D5" zoomScale="70" zoomScaleNormal="70" zoomScaleSheetLayoutView="70" zoomScalePageLayoutView="70" workbookViewId="0">
      <selection activeCell="F9" sqref="F9"/>
    </sheetView>
  </sheetViews>
  <sheetFormatPr baseColWidth="10" defaultColWidth="14.453125" defaultRowHeight="15" customHeight="1" x14ac:dyDescent="0.65"/>
  <cols>
    <col min="1" max="1" width="8.7265625" style="47" customWidth="1"/>
    <col min="2" max="2" width="43.26953125" style="47" customWidth="1"/>
    <col min="3" max="3" width="66.54296875" style="47" customWidth="1"/>
    <col min="4" max="4" width="23.453125" style="47" customWidth="1"/>
    <col min="5" max="5" width="89.453125" style="47" customWidth="1"/>
    <col min="6" max="6" width="48.7265625" style="47" customWidth="1"/>
    <col min="7" max="7" width="19.81640625" style="47" customWidth="1"/>
    <col min="8" max="16384" width="14.453125" style="47"/>
  </cols>
  <sheetData>
    <row r="1" spans="1:7" ht="15" customHeight="1" x14ac:dyDescent="0.65">
      <c r="A1" s="109" t="s">
        <v>3447</v>
      </c>
      <c r="B1" s="109"/>
      <c r="C1" s="109"/>
      <c r="D1" s="109"/>
      <c r="E1" s="109"/>
      <c r="F1" s="109"/>
      <c r="G1" s="109"/>
    </row>
    <row r="2" spans="1:7" ht="15" customHeight="1" x14ac:dyDescent="0.65">
      <c r="A2" s="109"/>
      <c r="B2" s="109"/>
      <c r="C2" s="109"/>
      <c r="D2" s="109"/>
      <c r="E2" s="109"/>
      <c r="F2" s="109"/>
      <c r="G2" s="109"/>
    </row>
    <row r="3" spans="1:7" ht="19.5" customHeight="1" x14ac:dyDescent="0.65">
      <c r="A3" s="109"/>
      <c r="B3" s="109"/>
      <c r="C3" s="109"/>
      <c r="D3" s="109"/>
      <c r="E3" s="109"/>
      <c r="F3" s="109"/>
      <c r="G3" s="109"/>
    </row>
    <row r="4" spans="1:7" ht="15" customHeight="1" x14ac:dyDescent="0.65">
      <c r="A4" s="109"/>
      <c r="B4" s="109"/>
      <c r="C4" s="109"/>
      <c r="D4" s="109"/>
      <c r="E4" s="109"/>
      <c r="F4" s="109"/>
      <c r="G4" s="109"/>
    </row>
    <row r="5" spans="1:7" ht="15" customHeight="1" x14ac:dyDescent="0.65">
      <c r="A5" s="48"/>
      <c r="B5" s="48"/>
      <c r="C5" s="107" t="s">
        <v>4151</v>
      </c>
      <c r="D5" s="107"/>
      <c r="E5" s="107"/>
      <c r="F5" s="107"/>
      <c r="G5" s="49"/>
    </row>
    <row r="6" spans="1:7" ht="15" customHeight="1" x14ac:dyDescent="0.65">
      <c r="A6" s="48"/>
      <c r="B6" s="48"/>
      <c r="C6" s="107"/>
      <c r="D6" s="107"/>
      <c r="E6" s="107"/>
      <c r="F6" s="107"/>
      <c r="G6" s="49"/>
    </row>
    <row r="7" spans="1:7" ht="15" customHeight="1" x14ac:dyDescent="0.65">
      <c r="A7" s="48"/>
      <c r="B7" s="48"/>
      <c r="C7" s="108"/>
      <c r="D7" s="108"/>
      <c r="E7" s="108"/>
      <c r="F7" s="108"/>
      <c r="G7" s="50"/>
    </row>
    <row r="8" spans="1:7" ht="61.5" customHeight="1" x14ac:dyDescent="0.65">
      <c r="A8" s="56" t="s">
        <v>1803</v>
      </c>
      <c r="B8" s="56" t="s">
        <v>4</v>
      </c>
      <c r="C8" s="56" t="s">
        <v>3</v>
      </c>
      <c r="D8" s="57" t="s">
        <v>12</v>
      </c>
      <c r="E8" s="56" t="s">
        <v>1802</v>
      </c>
      <c r="F8" s="56" t="s">
        <v>14</v>
      </c>
      <c r="G8" s="56" t="s">
        <v>1811</v>
      </c>
    </row>
    <row r="9" spans="1:7" ht="35.15" customHeight="1" x14ac:dyDescent="0.65">
      <c r="A9" s="52">
        <v>1</v>
      </c>
      <c r="B9" s="52" t="s">
        <v>24</v>
      </c>
      <c r="C9" s="53" t="s">
        <v>3448</v>
      </c>
      <c r="D9" s="52" t="s">
        <v>24</v>
      </c>
      <c r="E9" s="53" t="s">
        <v>3465</v>
      </c>
      <c r="F9" s="53" t="s">
        <v>3483</v>
      </c>
      <c r="G9" s="52">
        <v>1</v>
      </c>
    </row>
    <row r="10" spans="1:7" ht="35.15" customHeight="1" x14ac:dyDescent="0.65">
      <c r="A10" s="54">
        <v>2</v>
      </c>
      <c r="B10" s="54" t="s">
        <v>24</v>
      </c>
      <c r="C10" s="55" t="s">
        <v>816</v>
      </c>
      <c r="D10" s="54" t="s">
        <v>808</v>
      </c>
      <c r="E10" s="55" t="s">
        <v>2114</v>
      </c>
      <c r="F10" s="55" t="s">
        <v>1929</v>
      </c>
      <c r="G10" s="54">
        <v>1</v>
      </c>
    </row>
    <row r="11" spans="1:7" ht="35.15" customHeight="1" x14ac:dyDescent="0.65">
      <c r="A11" s="52">
        <v>3</v>
      </c>
      <c r="B11" s="52" t="s">
        <v>24</v>
      </c>
      <c r="C11" s="53" t="s">
        <v>805</v>
      </c>
      <c r="D11" s="52" t="s">
        <v>808</v>
      </c>
      <c r="E11" s="53" t="s">
        <v>2112</v>
      </c>
      <c r="F11" s="53" t="s">
        <v>1928</v>
      </c>
      <c r="G11" s="52">
        <v>2</v>
      </c>
    </row>
    <row r="12" spans="1:7" ht="35.15" customHeight="1" x14ac:dyDescent="0.65">
      <c r="A12" s="54">
        <v>4</v>
      </c>
      <c r="B12" s="54" t="s">
        <v>24</v>
      </c>
      <c r="C12" s="55" t="s">
        <v>821</v>
      </c>
      <c r="D12" s="54" t="s">
        <v>808</v>
      </c>
      <c r="E12" s="55" t="s">
        <v>2322</v>
      </c>
      <c r="F12" s="55" t="s">
        <v>1929</v>
      </c>
      <c r="G12" s="54">
        <v>1</v>
      </c>
    </row>
    <row r="13" spans="1:7" ht="35.15" customHeight="1" x14ac:dyDescent="0.65">
      <c r="A13" s="52">
        <v>5</v>
      </c>
      <c r="B13" s="52" t="s">
        <v>24</v>
      </c>
      <c r="C13" s="53" t="s">
        <v>811</v>
      </c>
      <c r="D13" s="52" t="s">
        <v>808</v>
      </c>
      <c r="E13" s="53" t="s">
        <v>2113</v>
      </c>
      <c r="F13" s="53" t="s">
        <v>1922</v>
      </c>
      <c r="G13" s="52">
        <v>1</v>
      </c>
    </row>
    <row r="14" spans="1:7" ht="35.15" customHeight="1" x14ac:dyDescent="0.65">
      <c r="A14" s="54">
        <v>6</v>
      </c>
      <c r="B14" s="54" t="s">
        <v>24</v>
      </c>
      <c r="C14" s="55" t="s">
        <v>3487</v>
      </c>
      <c r="D14" s="54" t="s">
        <v>28</v>
      </c>
      <c r="E14" s="55" t="s">
        <v>3488</v>
      </c>
      <c r="F14" s="55" t="s">
        <v>3490</v>
      </c>
      <c r="G14" s="54">
        <v>2</v>
      </c>
    </row>
    <row r="15" spans="1:7" ht="35.15" customHeight="1" x14ac:dyDescent="0.65">
      <c r="A15" s="52">
        <v>7</v>
      </c>
      <c r="B15" s="52" t="s">
        <v>24</v>
      </c>
      <c r="C15" s="53" t="s">
        <v>3970</v>
      </c>
      <c r="D15" s="52" t="s">
        <v>28</v>
      </c>
      <c r="E15" s="53" t="s">
        <v>3973</v>
      </c>
      <c r="F15" s="53" t="s">
        <v>1922</v>
      </c>
      <c r="G15" s="52">
        <v>1</v>
      </c>
    </row>
    <row r="16" spans="1:7" ht="35.15" customHeight="1" x14ac:dyDescent="0.65">
      <c r="A16" s="54">
        <v>8</v>
      </c>
      <c r="B16" s="54" t="s">
        <v>24</v>
      </c>
      <c r="C16" s="55" t="s">
        <v>2158</v>
      </c>
      <c r="D16" s="54" t="s">
        <v>28</v>
      </c>
      <c r="E16" s="55" t="s">
        <v>2324</v>
      </c>
      <c r="F16" s="55" t="s">
        <v>2967</v>
      </c>
      <c r="G16" s="54">
        <v>2</v>
      </c>
    </row>
    <row r="17" spans="1:7" ht="35.15" customHeight="1" x14ac:dyDescent="0.65">
      <c r="A17" s="52">
        <v>9</v>
      </c>
      <c r="B17" s="52" t="s">
        <v>24</v>
      </c>
      <c r="C17" s="53" t="s">
        <v>3289</v>
      </c>
      <c r="D17" s="52" t="s">
        <v>28</v>
      </c>
      <c r="E17" s="53" t="s">
        <v>3309</v>
      </c>
      <c r="F17" s="53" t="s">
        <v>1933</v>
      </c>
      <c r="G17" s="52">
        <v>2</v>
      </c>
    </row>
    <row r="18" spans="1:7" ht="35.15" customHeight="1" x14ac:dyDescent="0.65">
      <c r="A18" s="54">
        <v>10</v>
      </c>
      <c r="B18" s="54" t="s">
        <v>24</v>
      </c>
      <c r="C18" s="55" t="s">
        <v>23</v>
      </c>
      <c r="D18" s="54" t="s">
        <v>28</v>
      </c>
      <c r="E18" s="55" t="s">
        <v>2319</v>
      </c>
      <c r="F18" s="55" t="s">
        <v>1911</v>
      </c>
      <c r="G18" s="54">
        <v>2</v>
      </c>
    </row>
    <row r="19" spans="1:7" ht="35.15" customHeight="1" x14ac:dyDescent="0.65">
      <c r="A19" s="52">
        <v>11</v>
      </c>
      <c r="B19" s="52" t="s">
        <v>24</v>
      </c>
      <c r="C19" s="53" t="s">
        <v>1962</v>
      </c>
      <c r="D19" s="52" t="s">
        <v>28</v>
      </c>
      <c r="E19" s="53" t="s">
        <v>2111</v>
      </c>
      <c r="F19" s="53" t="s">
        <v>1929</v>
      </c>
      <c r="G19" s="52">
        <v>2</v>
      </c>
    </row>
    <row r="20" spans="1:7" ht="35.15" customHeight="1" x14ac:dyDescent="0.65">
      <c r="A20" s="54">
        <v>12</v>
      </c>
      <c r="B20" s="54" t="s">
        <v>24</v>
      </c>
      <c r="C20" s="55" t="s">
        <v>229</v>
      </c>
      <c r="D20" s="54" t="s">
        <v>28</v>
      </c>
      <c r="E20" s="55" t="s">
        <v>3308</v>
      </c>
      <c r="F20" s="55" t="s">
        <v>1922</v>
      </c>
      <c r="G20" s="54">
        <v>1</v>
      </c>
    </row>
    <row r="21" spans="1:7" ht="35.15" customHeight="1" x14ac:dyDescent="0.65">
      <c r="A21" s="52">
        <v>13</v>
      </c>
      <c r="B21" s="52" t="s">
        <v>24</v>
      </c>
      <c r="C21" s="53" t="s">
        <v>28</v>
      </c>
      <c r="D21" s="52" t="s">
        <v>28</v>
      </c>
      <c r="E21" s="53" t="s">
        <v>3357</v>
      </c>
      <c r="F21" s="53" t="s">
        <v>1911</v>
      </c>
      <c r="G21" s="52">
        <v>1</v>
      </c>
    </row>
    <row r="22" spans="1:7" ht="35.15" customHeight="1" x14ac:dyDescent="0.65">
      <c r="A22" s="54">
        <v>14</v>
      </c>
      <c r="B22" s="54" t="s">
        <v>24</v>
      </c>
      <c r="C22" s="55" t="s">
        <v>1963</v>
      </c>
      <c r="D22" s="54" t="s">
        <v>28</v>
      </c>
      <c r="E22" s="55" t="s">
        <v>1988</v>
      </c>
      <c r="F22" s="55" t="s">
        <v>1929</v>
      </c>
      <c r="G22" s="54">
        <v>1</v>
      </c>
    </row>
    <row r="23" spans="1:7" ht="35.15" customHeight="1" x14ac:dyDescent="0.65">
      <c r="A23" s="52">
        <v>15</v>
      </c>
      <c r="B23" s="52" t="s">
        <v>24</v>
      </c>
      <c r="C23" s="53" t="s">
        <v>4018</v>
      </c>
      <c r="D23" s="52" t="s">
        <v>28</v>
      </c>
      <c r="E23" s="53" t="s">
        <v>4037</v>
      </c>
      <c r="F23" s="53" t="s">
        <v>4049</v>
      </c>
      <c r="G23" s="52">
        <v>1</v>
      </c>
    </row>
    <row r="24" spans="1:7" ht="35.15" customHeight="1" x14ac:dyDescent="0.65">
      <c r="A24" s="54">
        <v>16</v>
      </c>
      <c r="B24" s="54" t="s">
        <v>24</v>
      </c>
      <c r="C24" s="55" t="s">
        <v>1688</v>
      </c>
      <c r="D24" s="54" t="s">
        <v>1689</v>
      </c>
      <c r="E24" s="55" t="s">
        <v>2110</v>
      </c>
      <c r="F24" s="55" t="s">
        <v>1925</v>
      </c>
      <c r="G24" s="54">
        <v>2</v>
      </c>
    </row>
    <row r="25" spans="1:7" ht="35.15" customHeight="1" x14ac:dyDescent="0.65">
      <c r="A25" s="52">
        <v>17</v>
      </c>
      <c r="B25" s="52" t="s">
        <v>24</v>
      </c>
      <c r="C25" s="53" t="s">
        <v>2086</v>
      </c>
      <c r="D25" s="52" t="s">
        <v>2261</v>
      </c>
      <c r="E25" s="53" t="s">
        <v>2100</v>
      </c>
      <c r="F25" s="53" t="s">
        <v>1921</v>
      </c>
      <c r="G25" s="52">
        <v>1</v>
      </c>
    </row>
    <row r="26" spans="1:7" ht="35.15" customHeight="1" x14ac:dyDescent="0.65">
      <c r="A26" s="54">
        <v>18</v>
      </c>
      <c r="B26" s="54" t="s">
        <v>24</v>
      </c>
      <c r="C26" s="55" t="s">
        <v>639</v>
      </c>
      <c r="D26" s="54" t="s">
        <v>36</v>
      </c>
      <c r="E26" s="55" t="s">
        <v>2321</v>
      </c>
      <c r="F26" s="55" t="s">
        <v>2965</v>
      </c>
      <c r="G26" s="54">
        <v>2</v>
      </c>
    </row>
    <row r="27" spans="1:7" ht="35.15" customHeight="1" x14ac:dyDescent="0.65">
      <c r="A27" s="52">
        <v>19</v>
      </c>
      <c r="B27" s="52" t="s">
        <v>24</v>
      </c>
      <c r="C27" s="53" t="s">
        <v>32</v>
      </c>
      <c r="D27" s="52" t="s">
        <v>36</v>
      </c>
      <c r="E27" s="53" t="s">
        <v>2320</v>
      </c>
      <c r="F27" s="53" t="s">
        <v>2964</v>
      </c>
      <c r="G27" s="52">
        <v>2</v>
      </c>
    </row>
    <row r="28" spans="1:7" ht="35.15" customHeight="1" x14ac:dyDescent="0.65">
      <c r="A28" s="54">
        <v>20</v>
      </c>
      <c r="B28" s="54" t="s">
        <v>24</v>
      </c>
      <c r="C28" s="55" t="s">
        <v>2016</v>
      </c>
      <c r="D28" s="54" t="s">
        <v>2041</v>
      </c>
      <c r="E28" s="55" t="s">
        <v>2051</v>
      </c>
      <c r="F28" s="55" t="s">
        <v>1929</v>
      </c>
      <c r="G28" s="54">
        <v>1</v>
      </c>
    </row>
    <row r="29" spans="1:7" ht="35.15" customHeight="1" x14ac:dyDescent="0.65">
      <c r="A29" s="52">
        <v>21</v>
      </c>
      <c r="B29" s="52" t="s">
        <v>24</v>
      </c>
      <c r="C29" s="53" t="s">
        <v>2015</v>
      </c>
      <c r="D29" s="52" t="s">
        <v>2041</v>
      </c>
      <c r="E29" s="53" t="s">
        <v>2050</v>
      </c>
      <c r="F29" s="53" t="s">
        <v>1929</v>
      </c>
      <c r="G29" s="52">
        <v>2</v>
      </c>
    </row>
    <row r="30" spans="1:7" ht="35.15" customHeight="1" x14ac:dyDescent="0.65">
      <c r="A30" s="54">
        <v>22</v>
      </c>
      <c r="B30" s="54" t="s">
        <v>24</v>
      </c>
      <c r="C30" s="55" t="s">
        <v>3990</v>
      </c>
      <c r="D30" s="54" t="s">
        <v>2041</v>
      </c>
      <c r="E30" s="55" t="s">
        <v>3992</v>
      </c>
      <c r="F30" s="55" t="s">
        <v>3991</v>
      </c>
      <c r="G30" s="54">
        <v>2</v>
      </c>
    </row>
    <row r="31" spans="1:7" ht="35.15" customHeight="1" x14ac:dyDescent="0.65">
      <c r="A31" s="52">
        <v>23</v>
      </c>
      <c r="B31" s="52" t="s">
        <v>24</v>
      </c>
      <c r="C31" s="53" t="s">
        <v>2085</v>
      </c>
      <c r="D31" s="52" t="s">
        <v>2041</v>
      </c>
      <c r="E31" s="53" t="s">
        <v>2099</v>
      </c>
      <c r="F31" s="53" t="s">
        <v>2966</v>
      </c>
      <c r="G31" s="52">
        <v>2</v>
      </c>
    </row>
    <row r="32" spans="1:7" ht="35.15" customHeight="1" x14ac:dyDescent="0.65">
      <c r="A32" s="54">
        <v>24</v>
      </c>
      <c r="B32" s="54" t="s">
        <v>24</v>
      </c>
      <c r="C32" s="55" t="s">
        <v>3976</v>
      </c>
      <c r="D32" s="54" t="s">
        <v>2041</v>
      </c>
      <c r="E32" s="55" t="s">
        <v>3984</v>
      </c>
      <c r="F32" s="55" t="s">
        <v>1912</v>
      </c>
      <c r="G32" s="54">
        <v>2</v>
      </c>
    </row>
    <row r="33" spans="1:7" ht="35.15" customHeight="1" x14ac:dyDescent="0.65">
      <c r="A33" s="52">
        <v>25</v>
      </c>
      <c r="B33" s="52" t="s">
        <v>24</v>
      </c>
      <c r="C33" s="53" t="s">
        <v>2017</v>
      </c>
      <c r="D33" s="52" t="s">
        <v>2041</v>
      </c>
      <c r="E33" s="53" t="s">
        <v>2323</v>
      </c>
      <c r="F33" s="53" t="s">
        <v>1929</v>
      </c>
      <c r="G33" s="52">
        <v>2</v>
      </c>
    </row>
    <row r="34" spans="1:7" ht="35.15" customHeight="1" x14ac:dyDescent="0.65">
      <c r="A34" s="54">
        <v>26</v>
      </c>
      <c r="B34" s="54" t="s">
        <v>39</v>
      </c>
      <c r="C34" s="55" t="s">
        <v>55</v>
      </c>
      <c r="D34" s="54" t="s">
        <v>56</v>
      </c>
      <c r="E34" s="55" t="s">
        <v>2762</v>
      </c>
      <c r="F34" s="55" t="s">
        <v>1912</v>
      </c>
      <c r="G34" s="54">
        <v>1</v>
      </c>
    </row>
    <row r="35" spans="1:7" ht="35.15" customHeight="1" x14ac:dyDescent="0.65">
      <c r="A35" s="52">
        <v>27</v>
      </c>
      <c r="B35" s="52" t="s">
        <v>39</v>
      </c>
      <c r="C35" s="53" t="s">
        <v>52</v>
      </c>
      <c r="D35" s="52" t="s">
        <v>53</v>
      </c>
      <c r="E35" s="53" t="s">
        <v>3125</v>
      </c>
      <c r="F35" s="53" t="s">
        <v>1912</v>
      </c>
      <c r="G35" s="52">
        <v>1</v>
      </c>
    </row>
    <row r="36" spans="1:7" ht="35.15" customHeight="1" x14ac:dyDescent="0.65">
      <c r="A36" s="54">
        <v>28</v>
      </c>
      <c r="B36" s="54" t="s">
        <v>39</v>
      </c>
      <c r="C36" s="55" t="s">
        <v>54</v>
      </c>
      <c r="D36" s="54" t="s">
        <v>53</v>
      </c>
      <c r="E36" s="55" t="s">
        <v>2761</v>
      </c>
      <c r="F36" s="55" t="s">
        <v>1935</v>
      </c>
      <c r="G36" s="54">
        <v>1</v>
      </c>
    </row>
    <row r="37" spans="1:7" ht="35.15" customHeight="1" x14ac:dyDescent="0.65">
      <c r="A37" s="52">
        <v>29</v>
      </c>
      <c r="B37" s="52" t="s">
        <v>39</v>
      </c>
      <c r="C37" s="53" t="s">
        <v>57</v>
      </c>
      <c r="D37" s="52" t="s">
        <v>53</v>
      </c>
      <c r="E37" s="53" t="s">
        <v>2763</v>
      </c>
      <c r="F37" s="53" t="s">
        <v>1935</v>
      </c>
      <c r="G37" s="52">
        <v>1</v>
      </c>
    </row>
    <row r="38" spans="1:7" ht="35.15" customHeight="1" x14ac:dyDescent="0.65">
      <c r="A38" s="54">
        <v>30</v>
      </c>
      <c r="B38" s="54" t="s">
        <v>39</v>
      </c>
      <c r="C38" s="55" t="s">
        <v>2115</v>
      </c>
      <c r="D38" s="54" t="s">
        <v>48</v>
      </c>
      <c r="E38" s="55" t="s">
        <v>3124</v>
      </c>
      <c r="F38" s="55" t="s">
        <v>1935</v>
      </c>
      <c r="G38" s="54">
        <v>1</v>
      </c>
    </row>
    <row r="39" spans="1:7" ht="35.15" customHeight="1" x14ac:dyDescent="0.65">
      <c r="A39" s="52">
        <v>31</v>
      </c>
      <c r="B39" s="52" t="s">
        <v>39</v>
      </c>
      <c r="C39" s="53" t="s">
        <v>44</v>
      </c>
      <c r="D39" s="52" t="s">
        <v>43</v>
      </c>
      <c r="E39" s="53" t="s">
        <v>2758</v>
      </c>
      <c r="F39" s="53" t="s">
        <v>1952</v>
      </c>
      <c r="G39" s="52">
        <v>1</v>
      </c>
    </row>
    <row r="40" spans="1:7" ht="35.15" customHeight="1" x14ac:dyDescent="0.65">
      <c r="A40" s="54">
        <v>32</v>
      </c>
      <c r="B40" s="54" t="s">
        <v>39</v>
      </c>
      <c r="C40" s="55" t="s">
        <v>45</v>
      </c>
      <c r="D40" s="54" t="s">
        <v>43</v>
      </c>
      <c r="E40" s="55" t="s">
        <v>2759</v>
      </c>
      <c r="F40" s="55" t="s">
        <v>1912</v>
      </c>
      <c r="G40" s="54">
        <v>1</v>
      </c>
    </row>
    <row r="41" spans="1:7" ht="35.15" customHeight="1" x14ac:dyDescent="0.65">
      <c r="A41" s="52">
        <v>33</v>
      </c>
      <c r="B41" s="52" t="s">
        <v>39</v>
      </c>
      <c r="C41" s="53" t="s">
        <v>49</v>
      </c>
      <c r="D41" s="52" t="s">
        <v>43</v>
      </c>
      <c r="E41" s="53" t="s">
        <v>2760</v>
      </c>
      <c r="F41" s="53" t="s">
        <v>1912</v>
      </c>
      <c r="G41" s="52">
        <v>1</v>
      </c>
    </row>
    <row r="42" spans="1:7" ht="35.15" customHeight="1" x14ac:dyDescent="0.65">
      <c r="A42" s="54">
        <v>34</v>
      </c>
      <c r="B42" s="54" t="s">
        <v>39</v>
      </c>
      <c r="C42" s="55" t="s">
        <v>3186</v>
      </c>
      <c r="D42" s="54" t="s">
        <v>43</v>
      </c>
      <c r="E42" s="55" t="s">
        <v>2757</v>
      </c>
      <c r="F42" s="55" t="s">
        <v>1935</v>
      </c>
      <c r="G42" s="54">
        <v>1</v>
      </c>
    </row>
    <row r="43" spans="1:7" ht="35.15" customHeight="1" x14ac:dyDescent="0.65">
      <c r="A43" s="52">
        <v>35</v>
      </c>
      <c r="B43" s="52" t="s">
        <v>39</v>
      </c>
      <c r="C43" s="53" t="s">
        <v>38</v>
      </c>
      <c r="D43" s="52" t="s">
        <v>41</v>
      </c>
      <c r="E43" s="53" t="s">
        <v>2756</v>
      </c>
      <c r="F43" s="53" t="s">
        <v>1912</v>
      </c>
      <c r="G43" s="52">
        <v>1</v>
      </c>
    </row>
    <row r="44" spans="1:7" ht="35.15" customHeight="1" x14ac:dyDescent="0.65">
      <c r="A44" s="54">
        <v>36</v>
      </c>
      <c r="B44" s="54" t="s">
        <v>59</v>
      </c>
      <c r="C44" s="55" t="s">
        <v>75</v>
      </c>
      <c r="D44" s="54" t="s">
        <v>76</v>
      </c>
      <c r="E44" s="55" t="s">
        <v>2774</v>
      </c>
      <c r="F44" s="55" t="s">
        <v>1912</v>
      </c>
      <c r="G44" s="54">
        <v>1</v>
      </c>
    </row>
    <row r="45" spans="1:7" ht="35.15" customHeight="1" x14ac:dyDescent="0.65">
      <c r="A45" s="52">
        <v>37</v>
      </c>
      <c r="B45" s="52" t="s">
        <v>59</v>
      </c>
      <c r="C45" s="53" t="s">
        <v>77</v>
      </c>
      <c r="D45" s="52" t="s">
        <v>78</v>
      </c>
      <c r="E45" s="53" t="s">
        <v>3126</v>
      </c>
      <c r="F45" s="53" t="s">
        <v>1912</v>
      </c>
      <c r="G45" s="52">
        <v>1</v>
      </c>
    </row>
    <row r="46" spans="1:7" ht="35.15" customHeight="1" x14ac:dyDescent="0.65">
      <c r="A46" s="54">
        <v>38</v>
      </c>
      <c r="B46" s="54" t="s">
        <v>59</v>
      </c>
      <c r="C46" s="55" t="s">
        <v>61</v>
      </c>
      <c r="D46" s="54" t="s">
        <v>59</v>
      </c>
      <c r="E46" s="55" t="s">
        <v>2765</v>
      </c>
      <c r="F46" s="55" t="s">
        <v>1935</v>
      </c>
      <c r="G46" s="54">
        <v>1</v>
      </c>
    </row>
    <row r="47" spans="1:7" ht="35.15" customHeight="1" x14ac:dyDescent="0.65">
      <c r="A47" s="52">
        <v>39</v>
      </c>
      <c r="B47" s="52" t="s">
        <v>59</v>
      </c>
      <c r="C47" s="53" t="s">
        <v>58</v>
      </c>
      <c r="D47" s="52" t="s">
        <v>59</v>
      </c>
      <c r="E47" s="53" t="s">
        <v>2764</v>
      </c>
      <c r="F47" s="53" t="s">
        <v>1912</v>
      </c>
      <c r="G47" s="52">
        <v>1</v>
      </c>
    </row>
    <row r="48" spans="1:7" ht="35.15" customHeight="1" x14ac:dyDescent="0.65">
      <c r="A48" s="54">
        <v>40</v>
      </c>
      <c r="B48" s="54" t="s">
        <v>59</v>
      </c>
      <c r="C48" s="55" t="s">
        <v>3233</v>
      </c>
      <c r="D48" s="54" t="s">
        <v>59</v>
      </c>
      <c r="E48" s="55" t="s">
        <v>2775</v>
      </c>
      <c r="F48" s="55" t="s">
        <v>1912</v>
      </c>
      <c r="G48" s="54">
        <v>1</v>
      </c>
    </row>
    <row r="49" spans="1:7" ht="35.15" customHeight="1" x14ac:dyDescent="0.65">
      <c r="A49" s="52">
        <v>41</v>
      </c>
      <c r="B49" s="52" t="s">
        <v>59</v>
      </c>
      <c r="C49" s="53" t="s">
        <v>2116</v>
      </c>
      <c r="D49" s="52" t="s">
        <v>69</v>
      </c>
      <c r="E49" s="53" t="s">
        <v>2769</v>
      </c>
      <c r="F49" s="53" t="s">
        <v>1912</v>
      </c>
      <c r="G49" s="52">
        <v>1</v>
      </c>
    </row>
    <row r="50" spans="1:7" ht="35.15" customHeight="1" x14ac:dyDescent="0.65">
      <c r="A50" s="54">
        <v>42</v>
      </c>
      <c r="B50" s="54" t="s">
        <v>59</v>
      </c>
      <c r="C50" s="55" t="s">
        <v>3188</v>
      </c>
      <c r="D50" s="54" t="s">
        <v>64</v>
      </c>
      <c r="E50" s="55" t="s">
        <v>2771</v>
      </c>
      <c r="F50" s="55" t="s">
        <v>1912</v>
      </c>
      <c r="G50" s="54">
        <v>1</v>
      </c>
    </row>
    <row r="51" spans="1:7" ht="35.15" customHeight="1" x14ac:dyDescent="0.65">
      <c r="A51" s="52">
        <v>43</v>
      </c>
      <c r="B51" s="52" t="s">
        <v>59</v>
      </c>
      <c r="C51" s="53" t="s">
        <v>63</v>
      </c>
      <c r="D51" s="52" t="s">
        <v>64</v>
      </c>
      <c r="E51" s="53" t="s">
        <v>2766</v>
      </c>
      <c r="F51" s="53" t="s">
        <v>1912</v>
      </c>
      <c r="G51" s="52">
        <v>1</v>
      </c>
    </row>
    <row r="52" spans="1:7" ht="35.15" customHeight="1" x14ac:dyDescent="0.65">
      <c r="A52" s="54">
        <v>44</v>
      </c>
      <c r="B52" s="54" t="s">
        <v>59</v>
      </c>
      <c r="C52" s="55" t="s">
        <v>74</v>
      </c>
      <c r="D52" s="54" t="s">
        <v>64</v>
      </c>
      <c r="E52" s="55" t="s">
        <v>2773</v>
      </c>
      <c r="F52" s="55" t="s">
        <v>1912</v>
      </c>
      <c r="G52" s="54">
        <v>1</v>
      </c>
    </row>
    <row r="53" spans="1:7" ht="35.15" customHeight="1" x14ac:dyDescent="0.65">
      <c r="A53" s="52">
        <v>45</v>
      </c>
      <c r="B53" s="52" t="s">
        <v>59</v>
      </c>
      <c r="C53" s="53" t="s">
        <v>2251</v>
      </c>
      <c r="D53" s="52" t="s">
        <v>65</v>
      </c>
      <c r="E53" s="53" t="s">
        <v>2767</v>
      </c>
      <c r="F53" s="53" t="s">
        <v>1912</v>
      </c>
      <c r="G53" s="52">
        <v>1</v>
      </c>
    </row>
    <row r="54" spans="1:7" ht="35.15" customHeight="1" x14ac:dyDescent="0.65">
      <c r="A54" s="54">
        <v>46</v>
      </c>
      <c r="B54" s="54" t="s">
        <v>59</v>
      </c>
      <c r="C54" s="55" t="s">
        <v>66</v>
      </c>
      <c r="D54" s="54" t="s">
        <v>67</v>
      </c>
      <c r="E54" s="55" t="s">
        <v>2768</v>
      </c>
      <c r="F54" s="55" t="s">
        <v>1912</v>
      </c>
      <c r="G54" s="54">
        <v>1</v>
      </c>
    </row>
    <row r="55" spans="1:7" ht="35.15" customHeight="1" x14ac:dyDescent="0.65">
      <c r="A55" s="52">
        <v>47</v>
      </c>
      <c r="B55" s="52" t="s">
        <v>59</v>
      </c>
      <c r="C55" s="53" t="s">
        <v>2252</v>
      </c>
      <c r="D55" s="52" t="s">
        <v>67</v>
      </c>
      <c r="E55" s="53" t="s">
        <v>2776</v>
      </c>
      <c r="F55" s="53" t="s">
        <v>1912</v>
      </c>
      <c r="G55" s="52">
        <v>1</v>
      </c>
    </row>
    <row r="56" spans="1:7" ht="35.15" customHeight="1" x14ac:dyDescent="0.65">
      <c r="A56" s="54">
        <v>48</v>
      </c>
      <c r="B56" s="54" t="s">
        <v>59</v>
      </c>
      <c r="C56" s="55" t="s">
        <v>3187</v>
      </c>
      <c r="D56" s="54" t="s">
        <v>70</v>
      </c>
      <c r="E56" s="55" t="s">
        <v>2770</v>
      </c>
      <c r="F56" s="55" t="s">
        <v>1912</v>
      </c>
      <c r="G56" s="54">
        <v>1</v>
      </c>
    </row>
    <row r="57" spans="1:7" ht="35.15" customHeight="1" x14ac:dyDescent="0.65">
      <c r="A57" s="52">
        <v>49</v>
      </c>
      <c r="B57" s="52" t="s">
        <v>59</v>
      </c>
      <c r="C57" s="53" t="s">
        <v>72</v>
      </c>
      <c r="D57" s="52" t="s">
        <v>73</v>
      </c>
      <c r="E57" s="53" t="s">
        <v>2772</v>
      </c>
      <c r="F57" s="53" t="s">
        <v>1912</v>
      </c>
      <c r="G57" s="52">
        <v>1</v>
      </c>
    </row>
    <row r="58" spans="1:7" ht="35.15" customHeight="1" x14ac:dyDescent="0.65">
      <c r="A58" s="54">
        <v>50</v>
      </c>
      <c r="B58" s="54" t="s">
        <v>79</v>
      </c>
      <c r="C58" s="55" t="s">
        <v>3234</v>
      </c>
      <c r="D58" s="54" t="s">
        <v>81</v>
      </c>
      <c r="E58" s="55" t="s">
        <v>3052</v>
      </c>
      <c r="F58" s="55" t="s">
        <v>1911</v>
      </c>
      <c r="G58" s="54">
        <v>1</v>
      </c>
    </row>
    <row r="59" spans="1:7" ht="35.15" customHeight="1" x14ac:dyDescent="0.65">
      <c r="A59" s="52">
        <v>51</v>
      </c>
      <c r="B59" s="52" t="s">
        <v>79</v>
      </c>
      <c r="C59" s="53" t="s">
        <v>143</v>
      </c>
      <c r="D59" s="52" t="s">
        <v>81</v>
      </c>
      <c r="E59" s="53" t="s">
        <v>3059</v>
      </c>
      <c r="F59" s="53" t="s">
        <v>1911</v>
      </c>
      <c r="G59" s="52">
        <v>1</v>
      </c>
    </row>
    <row r="60" spans="1:7" ht="35.15" customHeight="1" x14ac:dyDescent="0.65">
      <c r="A60" s="54">
        <v>52</v>
      </c>
      <c r="B60" s="54" t="s">
        <v>79</v>
      </c>
      <c r="C60" s="55" t="s">
        <v>2121</v>
      </c>
      <c r="D60" s="54" t="s">
        <v>167</v>
      </c>
      <c r="E60" s="55" t="s">
        <v>2540</v>
      </c>
      <c r="F60" s="55" t="s">
        <v>1911</v>
      </c>
      <c r="G60" s="54">
        <v>1</v>
      </c>
    </row>
    <row r="61" spans="1:7" ht="35.15" customHeight="1" x14ac:dyDescent="0.65">
      <c r="A61" s="52">
        <v>53</v>
      </c>
      <c r="B61" s="52" t="s">
        <v>79</v>
      </c>
      <c r="C61" s="53" t="s">
        <v>168</v>
      </c>
      <c r="D61" s="52" t="s">
        <v>106</v>
      </c>
      <c r="E61" s="53" t="s">
        <v>2541</v>
      </c>
      <c r="F61" s="53" t="s">
        <v>1911</v>
      </c>
      <c r="G61" s="52">
        <v>1</v>
      </c>
    </row>
    <row r="62" spans="1:7" ht="35.15" customHeight="1" x14ac:dyDescent="0.65">
      <c r="A62" s="54">
        <v>54</v>
      </c>
      <c r="B62" s="54" t="s">
        <v>79</v>
      </c>
      <c r="C62" s="55" t="s">
        <v>150</v>
      </c>
      <c r="D62" s="54" t="s">
        <v>150</v>
      </c>
      <c r="E62" s="55" t="s">
        <v>2552</v>
      </c>
      <c r="F62" s="55" t="s">
        <v>1911</v>
      </c>
      <c r="G62" s="54">
        <v>1</v>
      </c>
    </row>
    <row r="63" spans="1:7" ht="35.15" customHeight="1" x14ac:dyDescent="0.65">
      <c r="A63" s="52">
        <v>55</v>
      </c>
      <c r="B63" s="52" t="s">
        <v>79</v>
      </c>
      <c r="C63" s="53" t="s">
        <v>149</v>
      </c>
      <c r="D63" s="52" t="s">
        <v>150</v>
      </c>
      <c r="E63" s="53" t="s">
        <v>2529</v>
      </c>
      <c r="F63" s="53" t="s">
        <v>1911</v>
      </c>
      <c r="G63" s="52">
        <v>1</v>
      </c>
    </row>
    <row r="64" spans="1:7" ht="35.15" customHeight="1" x14ac:dyDescent="0.65">
      <c r="A64" s="54">
        <v>56</v>
      </c>
      <c r="B64" s="54" t="s">
        <v>79</v>
      </c>
      <c r="C64" s="55" t="s">
        <v>3238</v>
      </c>
      <c r="D64" s="54" t="s">
        <v>2155</v>
      </c>
      <c r="E64" s="55" t="s">
        <v>3056</v>
      </c>
      <c r="F64" s="55" t="s">
        <v>1911</v>
      </c>
      <c r="G64" s="54">
        <v>1</v>
      </c>
    </row>
    <row r="65" spans="1:7" ht="35.15" customHeight="1" x14ac:dyDescent="0.65">
      <c r="A65" s="52">
        <v>57</v>
      </c>
      <c r="B65" s="52" t="s">
        <v>79</v>
      </c>
      <c r="C65" s="53" t="s">
        <v>3239</v>
      </c>
      <c r="D65" s="52" t="s">
        <v>2155</v>
      </c>
      <c r="E65" s="53" t="s">
        <v>3061</v>
      </c>
      <c r="F65" s="53" t="s">
        <v>1911</v>
      </c>
      <c r="G65" s="52">
        <v>1</v>
      </c>
    </row>
    <row r="66" spans="1:7" ht="35.15" customHeight="1" x14ac:dyDescent="0.65">
      <c r="A66" s="54">
        <v>58</v>
      </c>
      <c r="B66" s="54" t="s">
        <v>79</v>
      </c>
      <c r="C66" s="55" t="s">
        <v>3189</v>
      </c>
      <c r="D66" s="54" t="s">
        <v>139</v>
      </c>
      <c r="E66" s="55" t="s">
        <v>2523</v>
      </c>
      <c r="F66" s="55" t="s">
        <v>1911</v>
      </c>
      <c r="G66" s="54">
        <v>1</v>
      </c>
    </row>
    <row r="67" spans="1:7" ht="35.15" customHeight="1" x14ac:dyDescent="0.65">
      <c r="A67" s="52">
        <v>59</v>
      </c>
      <c r="B67" s="52" t="s">
        <v>79</v>
      </c>
      <c r="C67" s="53" t="s">
        <v>3244</v>
      </c>
      <c r="D67" s="52" t="s">
        <v>2273</v>
      </c>
      <c r="E67" s="53" t="s">
        <v>2558</v>
      </c>
      <c r="F67" s="53" t="s">
        <v>1911</v>
      </c>
      <c r="G67" s="52">
        <v>1</v>
      </c>
    </row>
    <row r="68" spans="1:7" ht="35.15" customHeight="1" x14ac:dyDescent="0.65">
      <c r="A68" s="54">
        <v>60</v>
      </c>
      <c r="B68" s="54" t="s">
        <v>79</v>
      </c>
      <c r="C68" s="55" t="s">
        <v>3338</v>
      </c>
      <c r="D68" s="54" t="s">
        <v>2273</v>
      </c>
      <c r="E68" s="55" t="s">
        <v>3350</v>
      </c>
      <c r="F68" s="55" t="s">
        <v>1911</v>
      </c>
      <c r="G68" s="54">
        <v>1</v>
      </c>
    </row>
    <row r="69" spans="1:7" ht="35.15" customHeight="1" x14ac:dyDescent="0.65">
      <c r="A69" s="52">
        <v>61</v>
      </c>
      <c r="B69" s="52" t="s">
        <v>79</v>
      </c>
      <c r="C69" s="53" t="s">
        <v>2179</v>
      </c>
      <c r="D69" s="52" t="s">
        <v>2272</v>
      </c>
      <c r="E69" s="53" t="s">
        <v>2557</v>
      </c>
      <c r="F69" s="53" t="s">
        <v>1911</v>
      </c>
      <c r="G69" s="52">
        <v>1</v>
      </c>
    </row>
    <row r="70" spans="1:7" ht="35.15" customHeight="1" x14ac:dyDescent="0.65">
      <c r="A70" s="54">
        <v>62</v>
      </c>
      <c r="B70" s="54" t="s">
        <v>79</v>
      </c>
      <c r="C70" s="55" t="s">
        <v>170</v>
      </c>
      <c r="D70" s="54" t="s">
        <v>171</v>
      </c>
      <c r="E70" s="55" t="s">
        <v>2542</v>
      </c>
      <c r="F70" s="55" t="s">
        <v>1911</v>
      </c>
      <c r="G70" s="54">
        <v>1</v>
      </c>
    </row>
    <row r="71" spans="1:7" ht="35.15" customHeight="1" x14ac:dyDescent="0.65">
      <c r="A71" s="52">
        <v>63</v>
      </c>
      <c r="B71" s="52" t="s">
        <v>79</v>
      </c>
      <c r="C71" s="53" t="s">
        <v>164</v>
      </c>
      <c r="D71" s="52" t="s">
        <v>165</v>
      </c>
      <c r="E71" s="53" t="s">
        <v>2537</v>
      </c>
      <c r="F71" s="53" t="s">
        <v>1911</v>
      </c>
      <c r="G71" s="52">
        <v>1</v>
      </c>
    </row>
    <row r="72" spans="1:7" ht="35.15" customHeight="1" x14ac:dyDescent="0.65">
      <c r="A72" s="54">
        <v>64</v>
      </c>
      <c r="B72" s="54" t="s">
        <v>79</v>
      </c>
      <c r="C72" s="55" t="s">
        <v>146</v>
      </c>
      <c r="D72" s="54" t="s">
        <v>146</v>
      </c>
      <c r="E72" s="55" t="s">
        <v>3060</v>
      </c>
      <c r="F72" s="55" t="s">
        <v>1911</v>
      </c>
      <c r="G72" s="54">
        <v>1</v>
      </c>
    </row>
    <row r="73" spans="1:7" ht="35.15" customHeight="1" x14ac:dyDescent="0.65">
      <c r="A73" s="52">
        <v>65</v>
      </c>
      <c r="B73" s="52" t="s">
        <v>79</v>
      </c>
      <c r="C73" s="53" t="s">
        <v>107</v>
      </c>
      <c r="D73" s="52" t="s">
        <v>107</v>
      </c>
      <c r="E73" s="53" t="s">
        <v>2527</v>
      </c>
      <c r="F73" s="53" t="s">
        <v>1911</v>
      </c>
      <c r="G73" s="52">
        <v>1</v>
      </c>
    </row>
    <row r="74" spans="1:7" ht="35.15" customHeight="1" x14ac:dyDescent="0.65">
      <c r="A74" s="54">
        <v>66</v>
      </c>
      <c r="B74" s="54" t="s">
        <v>79</v>
      </c>
      <c r="C74" s="55" t="s">
        <v>3236</v>
      </c>
      <c r="D74" s="54" t="s">
        <v>107</v>
      </c>
      <c r="E74" s="55" t="s">
        <v>2508</v>
      </c>
      <c r="F74" s="55" t="s">
        <v>1911</v>
      </c>
      <c r="G74" s="54">
        <v>1</v>
      </c>
    </row>
    <row r="75" spans="1:7" ht="35.15" customHeight="1" x14ac:dyDescent="0.65">
      <c r="A75" s="52">
        <v>67</v>
      </c>
      <c r="B75" s="52" t="s">
        <v>79</v>
      </c>
      <c r="C75" s="53" t="s">
        <v>131</v>
      </c>
      <c r="D75" s="52" t="s">
        <v>107</v>
      </c>
      <c r="E75" s="53" t="s">
        <v>2520</v>
      </c>
      <c r="F75" s="53" t="s">
        <v>1911</v>
      </c>
      <c r="G75" s="52">
        <v>1</v>
      </c>
    </row>
    <row r="76" spans="1:7" ht="35.15" customHeight="1" x14ac:dyDescent="0.65">
      <c r="A76" s="54">
        <v>68</v>
      </c>
      <c r="B76" s="54" t="s">
        <v>79</v>
      </c>
      <c r="C76" s="55" t="s">
        <v>132</v>
      </c>
      <c r="D76" s="54" t="s">
        <v>133</v>
      </c>
      <c r="E76" s="55" t="s">
        <v>3057</v>
      </c>
      <c r="F76" s="55" t="s">
        <v>1911</v>
      </c>
      <c r="G76" s="54">
        <v>1</v>
      </c>
    </row>
    <row r="77" spans="1:7" ht="35.15" customHeight="1" x14ac:dyDescent="0.65">
      <c r="A77" s="52">
        <v>69</v>
      </c>
      <c r="B77" s="52" t="s">
        <v>79</v>
      </c>
      <c r="C77" s="53" t="s">
        <v>3949</v>
      </c>
      <c r="D77" s="52" t="s">
        <v>3955</v>
      </c>
      <c r="E77" s="53" t="s">
        <v>3962</v>
      </c>
      <c r="F77" s="53" t="s">
        <v>1911</v>
      </c>
      <c r="G77" s="52">
        <v>1</v>
      </c>
    </row>
    <row r="78" spans="1:7" ht="35.15" customHeight="1" x14ac:dyDescent="0.65">
      <c r="A78" s="54">
        <v>70</v>
      </c>
      <c r="B78" s="54" t="s">
        <v>79</v>
      </c>
      <c r="C78" s="55" t="s">
        <v>1892</v>
      </c>
      <c r="D78" s="54" t="s">
        <v>148</v>
      </c>
      <c r="E78" s="55" t="s">
        <v>3064</v>
      </c>
      <c r="F78" s="55" t="s">
        <v>1911</v>
      </c>
      <c r="G78" s="54">
        <v>1</v>
      </c>
    </row>
    <row r="79" spans="1:7" ht="35.15" customHeight="1" x14ac:dyDescent="0.65">
      <c r="A79" s="52">
        <v>71</v>
      </c>
      <c r="B79" s="52" t="s">
        <v>79</v>
      </c>
      <c r="C79" s="53" t="s">
        <v>3243</v>
      </c>
      <c r="D79" s="52" t="s">
        <v>148</v>
      </c>
      <c r="E79" s="53" t="s">
        <v>2554</v>
      </c>
      <c r="F79" s="53" t="s">
        <v>1911</v>
      </c>
      <c r="G79" s="52">
        <v>1</v>
      </c>
    </row>
    <row r="80" spans="1:7" ht="35.15" customHeight="1" x14ac:dyDescent="0.65">
      <c r="A80" s="54">
        <v>72</v>
      </c>
      <c r="B80" s="54" t="s">
        <v>79</v>
      </c>
      <c r="C80" s="55" t="s">
        <v>147</v>
      </c>
      <c r="D80" s="54" t="s">
        <v>148</v>
      </c>
      <c r="E80" s="55" t="s">
        <v>2528</v>
      </c>
      <c r="F80" s="55" t="s">
        <v>1911</v>
      </c>
      <c r="G80" s="54">
        <v>1</v>
      </c>
    </row>
    <row r="81" spans="1:7" ht="35.15" customHeight="1" x14ac:dyDescent="0.65">
      <c r="A81" s="52">
        <v>73</v>
      </c>
      <c r="B81" s="52" t="s">
        <v>79</v>
      </c>
      <c r="C81" s="53" t="s">
        <v>83</v>
      </c>
      <c r="D81" s="52" t="s">
        <v>83</v>
      </c>
      <c r="E81" s="53" t="s">
        <v>4040</v>
      </c>
      <c r="F81" s="53" t="s">
        <v>1911</v>
      </c>
      <c r="G81" s="52">
        <v>1</v>
      </c>
    </row>
    <row r="82" spans="1:7" ht="35.15" customHeight="1" x14ac:dyDescent="0.65">
      <c r="A82" s="54">
        <v>74</v>
      </c>
      <c r="B82" s="54" t="s">
        <v>79</v>
      </c>
      <c r="C82" s="55" t="s">
        <v>96</v>
      </c>
      <c r="D82" s="54" t="s">
        <v>83</v>
      </c>
      <c r="E82" s="55" t="s">
        <v>2503</v>
      </c>
      <c r="F82" s="55" t="s">
        <v>1911</v>
      </c>
      <c r="G82" s="54">
        <v>1</v>
      </c>
    </row>
    <row r="83" spans="1:7" ht="35.15" customHeight="1" x14ac:dyDescent="0.65">
      <c r="A83" s="52">
        <v>75</v>
      </c>
      <c r="B83" s="52" t="s">
        <v>79</v>
      </c>
      <c r="C83" s="53" t="s">
        <v>2176</v>
      </c>
      <c r="D83" s="52" t="s">
        <v>83</v>
      </c>
      <c r="E83" s="53" t="s">
        <v>3053</v>
      </c>
      <c r="F83" s="53" t="s">
        <v>1911</v>
      </c>
      <c r="G83" s="52">
        <v>1</v>
      </c>
    </row>
    <row r="84" spans="1:7" ht="35.15" customHeight="1" x14ac:dyDescent="0.65">
      <c r="A84" s="54">
        <v>76</v>
      </c>
      <c r="B84" s="54" t="s">
        <v>79</v>
      </c>
      <c r="C84" s="55" t="s">
        <v>1900</v>
      </c>
      <c r="D84" s="54" t="s">
        <v>1901</v>
      </c>
      <c r="E84" s="55" t="s">
        <v>2550</v>
      </c>
      <c r="F84" s="55" t="s">
        <v>1911</v>
      </c>
      <c r="G84" s="54">
        <v>1</v>
      </c>
    </row>
    <row r="85" spans="1:7" ht="35.15" customHeight="1" x14ac:dyDescent="0.65">
      <c r="A85" s="52">
        <v>77</v>
      </c>
      <c r="B85" s="52" t="s">
        <v>79</v>
      </c>
      <c r="C85" s="53" t="s">
        <v>120</v>
      </c>
      <c r="D85" s="52" t="s">
        <v>121</v>
      </c>
      <c r="E85" s="53" t="s">
        <v>2515</v>
      </c>
      <c r="F85" s="53" t="s">
        <v>1911</v>
      </c>
      <c r="G85" s="52">
        <v>1</v>
      </c>
    </row>
    <row r="86" spans="1:7" ht="35.15" customHeight="1" x14ac:dyDescent="0.65">
      <c r="A86" s="54">
        <v>78</v>
      </c>
      <c r="B86" s="54" t="s">
        <v>79</v>
      </c>
      <c r="C86" s="55" t="s">
        <v>84</v>
      </c>
      <c r="D86" s="54" t="s">
        <v>85</v>
      </c>
      <c r="E86" s="55" t="s">
        <v>2497</v>
      </c>
      <c r="F86" s="55" t="s">
        <v>1911</v>
      </c>
      <c r="G86" s="54">
        <v>1</v>
      </c>
    </row>
    <row r="87" spans="1:7" ht="35.15" customHeight="1" x14ac:dyDescent="0.65">
      <c r="A87" s="52">
        <v>79</v>
      </c>
      <c r="B87" s="52" t="s">
        <v>79</v>
      </c>
      <c r="C87" s="53" t="s">
        <v>2182</v>
      </c>
      <c r="D87" s="52" t="s">
        <v>85</v>
      </c>
      <c r="E87" s="53" t="s">
        <v>3072</v>
      </c>
      <c r="F87" s="53" t="s">
        <v>1911</v>
      </c>
      <c r="G87" s="52">
        <v>1</v>
      </c>
    </row>
    <row r="88" spans="1:7" ht="35.15" customHeight="1" x14ac:dyDescent="0.65">
      <c r="A88" s="54">
        <v>80</v>
      </c>
      <c r="B88" s="54" t="s">
        <v>79</v>
      </c>
      <c r="C88" s="55" t="s">
        <v>3333</v>
      </c>
      <c r="D88" s="54" t="s">
        <v>85</v>
      </c>
      <c r="E88" s="55" t="s">
        <v>3390</v>
      </c>
      <c r="F88" s="55" t="s">
        <v>1911</v>
      </c>
      <c r="G88" s="54">
        <v>1</v>
      </c>
    </row>
    <row r="89" spans="1:7" ht="35.15" customHeight="1" x14ac:dyDescent="0.65">
      <c r="A89" s="52">
        <v>81</v>
      </c>
      <c r="B89" s="52" t="s">
        <v>79</v>
      </c>
      <c r="C89" s="53" t="s">
        <v>134</v>
      </c>
      <c r="D89" s="52" t="s">
        <v>134</v>
      </c>
      <c r="E89" s="53" t="s">
        <v>2521</v>
      </c>
      <c r="F89" s="53" t="s">
        <v>1911</v>
      </c>
      <c r="G89" s="52">
        <v>1</v>
      </c>
    </row>
    <row r="90" spans="1:7" ht="35.15" customHeight="1" x14ac:dyDescent="0.65">
      <c r="A90" s="54">
        <v>82</v>
      </c>
      <c r="B90" s="54" t="s">
        <v>79</v>
      </c>
      <c r="C90" s="55" t="s">
        <v>3324</v>
      </c>
      <c r="D90" s="54" t="s">
        <v>2274</v>
      </c>
      <c r="E90" s="55" t="s">
        <v>3343</v>
      </c>
      <c r="F90" s="55" t="s">
        <v>1911</v>
      </c>
      <c r="G90" s="54">
        <v>1</v>
      </c>
    </row>
    <row r="91" spans="1:7" ht="35.15" customHeight="1" x14ac:dyDescent="0.65">
      <c r="A91" s="52">
        <v>83</v>
      </c>
      <c r="B91" s="52" t="s">
        <v>79</v>
      </c>
      <c r="C91" s="53" t="s">
        <v>2184</v>
      </c>
      <c r="D91" s="52" t="s">
        <v>2274</v>
      </c>
      <c r="E91" s="53" t="s">
        <v>3073</v>
      </c>
      <c r="F91" s="53" t="s">
        <v>1911</v>
      </c>
      <c r="G91" s="52">
        <v>1</v>
      </c>
    </row>
    <row r="92" spans="1:7" ht="35.15" customHeight="1" x14ac:dyDescent="0.65">
      <c r="A92" s="54">
        <v>84</v>
      </c>
      <c r="B92" s="54" t="s">
        <v>79</v>
      </c>
      <c r="C92" s="55" t="s">
        <v>1893</v>
      </c>
      <c r="D92" s="54" t="s">
        <v>1894</v>
      </c>
      <c r="E92" s="55" t="s">
        <v>2544</v>
      </c>
      <c r="F92" s="55" t="s">
        <v>1911</v>
      </c>
      <c r="G92" s="54">
        <v>1</v>
      </c>
    </row>
    <row r="93" spans="1:7" ht="35.15" customHeight="1" x14ac:dyDescent="0.65">
      <c r="A93" s="52">
        <v>85</v>
      </c>
      <c r="B93" s="52" t="s">
        <v>79</v>
      </c>
      <c r="C93" s="53" t="s">
        <v>4019</v>
      </c>
      <c r="D93" s="52" t="s">
        <v>4028</v>
      </c>
      <c r="E93" s="53" t="s">
        <v>4036</v>
      </c>
      <c r="F93" s="53" t="s">
        <v>1911</v>
      </c>
      <c r="G93" s="52">
        <v>1</v>
      </c>
    </row>
    <row r="94" spans="1:7" ht="35.15" customHeight="1" x14ac:dyDescent="0.65">
      <c r="A94" s="54">
        <v>86</v>
      </c>
      <c r="B94" s="54" t="s">
        <v>79</v>
      </c>
      <c r="C94" s="55" t="s">
        <v>86</v>
      </c>
      <c r="D94" s="54" t="s">
        <v>87</v>
      </c>
      <c r="E94" s="55" t="s">
        <v>2498</v>
      </c>
      <c r="F94" s="55" t="s">
        <v>1911</v>
      </c>
      <c r="G94" s="54">
        <v>1</v>
      </c>
    </row>
    <row r="95" spans="1:7" ht="35.15" customHeight="1" x14ac:dyDescent="0.65">
      <c r="A95" s="52">
        <v>87</v>
      </c>
      <c r="B95" s="52" t="s">
        <v>79</v>
      </c>
      <c r="C95" s="53" t="s">
        <v>3334</v>
      </c>
      <c r="D95" s="52" t="s">
        <v>87</v>
      </c>
      <c r="E95" s="53" t="s">
        <v>3391</v>
      </c>
      <c r="F95" s="53" t="s">
        <v>1911</v>
      </c>
      <c r="G95" s="52">
        <v>1</v>
      </c>
    </row>
    <row r="96" spans="1:7" ht="35.15" customHeight="1" x14ac:dyDescent="0.65">
      <c r="A96" s="54">
        <v>88</v>
      </c>
      <c r="B96" s="54" t="s">
        <v>79</v>
      </c>
      <c r="C96" s="55" t="s">
        <v>3951</v>
      </c>
      <c r="D96" s="54" t="s">
        <v>87</v>
      </c>
      <c r="E96" s="55" t="s">
        <v>3964</v>
      </c>
      <c r="F96" s="55" t="s">
        <v>1911</v>
      </c>
      <c r="G96" s="54">
        <v>1</v>
      </c>
    </row>
    <row r="97" spans="1:7" ht="35.15" customHeight="1" x14ac:dyDescent="0.65">
      <c r="A97" s="52">
        <v>89</v>
      </c>
      <c r="B97" s="52" t="s">
        <v>79</v>
      </c>
      <c r="C97" s="53" t="s">
        <v>3948</v>
      </c>
      <c r="D97" s="52" t="s">
        <v>3335</v>
      </c>
      <c r="E97" s="53" t="s">
        <v>3961</v>
      </c>
      <c r="F97" s="53" t="s">
        <v>1911</v>
      </c>
      <c r="G97" s="52">
        <v>1</v>
      </c>
    </row>
    <row r="98" spans="1:7" ht="35.15" customHeight="1" x14ac:dyDescent="0.65">
      <c r="A98" s="54">
        <v>90</v>
      </c>
      <c r="B98" s="54" t="s">
        <v>79</v>
      </c>
      <c r="C98" s="55" t="s">
        <v>3335</v>
      </c>
      <c r="D98" s="54" t="s">
        <v>3335</v>
      </c>
      <c r="E98" s="55" t="s">
        <v>3392</v>
      </c>
      <c r="F98" s="55" t="s">
        <v>1911</v>
      </c>
      <c r="G98" s="54">
        <v>1</v>
      </c>
    </row>
    <row r="99" spans="1:7" ht="35.15" customHeight="1" x14ac:dyDescent="0.65">
      <c r="A99" s="52">
        <v>91</v>
      </c>
      <c r="B99" s="52" t="s">
        <v>79</v>
      </c>
      <c r="C99" s="53" t="s">
        <v>1902</v>
      </c>
      <c r="D99" s="52" t="s">
        <v>1903</v>
      </c>
      <c r="E99" s="53" t="s">
        <v>2551</v>
      </c>
      <c r="F99" s="53" t="s">
        <v>1911</v>
      </c>
      <c r="G99" s="52">
        <v>1</v>
      </c>
    </row>
    <row r="100" spans="1:7" ht="35.15" customHeight="1" x14ac:dyDescent="0.65">
      <c r="A100" s="54">
        <v>92</v>
      </c>
      <c r="B100" s="54" t="s">
        <v>79</v>
      </c>
      <c r="C100" s="55" t="s">
        <v>778</v>
      </c>
      <c r="D100" s="54" t="s">
        <v>3342</v>
      </c>
      <c r="E100" s="55" t="s">
        <v>3957</v>
      </c>
      <c r="F100" s="55" t="s">
        <v>1911</v>
      </c>
      <c r="G100" s="54">
        <v>1</v>
      </c>
    </row>
    <row r="101" spans="1:7" ht="35.15" customHeight="1" x14ac:dyDescent="0.65">
      <c r="A101" s="52">
        <v>93</v>
      </c>
      <c r="B101" s="52" t="s">
        <v>79</v>
      </c>
      <c r="C101" s="53" t="s">
        <v>3336</v>
      </c>
      <c r="D101" s="52" t="s">
        <v>3342</v>
      </c>
      <c r="E101" s="53" t="s">
        <v>3348</v>
      </c>
      <c r="F101" s="53" t="s">
        <v>1911</v>
      </c>
      <c r="G101" s="52">
        <v>1</v>
      </c>
    </row>
    <row r="102" spans="1:7" ht="35.15" customHeight="1" x14ac:dyDescent="0.65">
      <c r="A102" s="54">
        <v>94</v>
      </c>
      <c r="B102" s="54" t="s">
        <v>79</v>
      </c>
      <c r="C102" s="55" t="s">
        <v>3947</v>
      </c>
      <c r="D102" s="54" t="s">
        <v>3342</v>
      </c>
      <c r="E102" s="55" t="s">
        <v>3960</v>
      </c>
      <c r="F102" s="55" t="s">
        <v>1911</v>
      </c>
      <c r="G102" s="54">
        <v>1</v>
      </c>
    </row>
    <row r="103" spans="1:7" ht="35.15" customHeight="1" x14ac:dyDescent="0.65">
      <c r="A103" s="52">
        <v>95</v>
      </c>
      <c r="B103" s="52" t="s">
        <v>79</v>
      </c>
      <c r="C103" s="53" t="s">
        <v>166</v>
      </c>
      <c r="D103" s="52" t="s">
        <v>101</v>
      </c>
      <c r="E103" s="53" t="s">
        <v>2538</v>
      </c>
      <c r="F103" s="53" t="s">
        <v>1911</v>
      </c>
      <c r="G103" s="52">
        <v>1</v>
      </c>
    </row>
    <row r="104" spans="1:7" ht="35.15" customHeight="1" x14ac:dyDescent="0.65">
      <c r="A104" s="54">
        <v>96</v>
      </c>
      <c r="B104" s="54" t="s">
        <v>79</v>
      </c>
      <c r="C104" s="55" t="s">
        <v>100</v>
      </c>
      <c r="D104" s="54" t="s">
        <v>101</v>
      </c>
      <c r="E104" s="55" t="s">
        <v>2505</v>
      </c>
      <c r="F104" s="55" t="s">
        <v>1911</v>
      </c>
      <c r="G104" s="54">
        <v>1</v>
      </c>
    </row>
    <row r="105" spans="1:7" ht="35.15" customHeight="1" x14ac:dyDescent="0.65">
      <c r="A105" s="52">
        <v>97</v>
      </c>
      <c r="B105" s="52" t="s">
        <v>79</v>
      </c>
      <c r="C105" s="53" t="s">
        <v>135</v>
      </c>
      <c r="D105" s="52" t="s">
        <v>137</v>
      </c>
      <c r="E105" s="53" t="s">
        <v>2522</v>
      </c>
      <c r="F105" s="53" t="s">
        <v>1911</v>
      </c>
      <c r="G105" s="52">
        <v>1</v>
      </c>
    </row>
    <row r="106" spans="1:7" ht="35.15" customHeight="1" x14ac:dyDescent="0.65">
      <c r="A106" s="54">
        <v>98</v>
      </c>
      <c r="B106" s="54" t="s">
        <v>79</v>
      </c>
      <c r="C106" s="55" t="s">
        <v>2118</v>
      </c>
      <c r="D106" s="54" t="s">
        <v>99</v>
      </c>
      <c r="E106" s="55" t="s">
        <v>2504</v>
      </c>
      <c r="F106" s="55" t="s">
        <v>1911</v>
      </c>
      <c r="G106" s="54">
        <v>1</v>
      </c>
    </row>
    <row r="107" spans="1:7" ht="35.15" customHeight="1" x14ac:dyDescent="0.65">
      <c r="A107" s="52">
        <v>99</v>
      </c>
      <c r="B107" s="52" t="s">
        <v>79</v>
      </c>
      <c r="C107" s="53" t="s">
        <v>2120</v>
      </c>
      <c r="D107" s="52" t="s">
        <v>163</v>
      </c>
      <c r="E107" s="53" t="s">
        <v>2536</v>
      </c>
      <c r="F107" s="53" t="s">
        <v>1911</v>
      </c>
      <c r="G107" s="52">
        <v>1</v>
      </c>
    </row>
    <row r="108" spans="1:7" ht="35.15" customHeight="1" x14ac:dyDescent="0.65">
      <c r="A108" s="54">
        <v>100</v>
      </c>
      <c r="B108" s="54" t="s">
        <v>79</v>
      </c>
      <c r="C108" s="55" t="s">
        <v>88</v>
      </c>
      <c r="D108" s="54" t="s">
        <v>89</v>
      </c>
      <c r="E108" s="55" t="s">
        <v>2499</v>
      </c>
      <c r="F108" s="55" t="s">
        <v>1911</v>
      </c>
      <c r="G108" s="54">
        <v>1</v>
      </c>
    </row>
    <row r="109" spans="1:7" ht="35.15" customHeight="1" x14ac:dyDescent="0.65">
      <c r="A109" s="52">
        <v>101</v>
      </c>
      <c r="B109" s="52" t="s">
        <v>79</v>
      </c>
      <c r="C109" s="53" t="s">
        <v>89</v>
      </c>
      <c r="D109" s="52" t="s">
        <v>89</v>
      </c>
      <c r="E109" s="53" t="s">
        <v>2553</v>
      </c>
      <c r="F109" s="53" t="s">
        <v>1911</v>
      </c>
      <c r="G109" s="52">
        <v>1</v>
      </c>
    </row>
    <row r="110" spans="1:7" ht="35.15" customHeight="1" x14ac:dyDescent="0.65">
      <c r="A110" s="54">
        <v>102</v>
      </c>
      <c r="B110" s="54" t="s">
        <v>79</v>
      </c>
      <c r="C110" s="55" t="s">
        <v>90</v>
      </c>
      <c r="D110" s="54" t="s">
        <v>91</v>
      </c>
      <c r="E110" s="55" t="s">
        <v>2500</v>
      </c>
      <c r="F110" s="55" t="s">
        <v>1911</v>
      </c>
      <c r="G110" s="54">
        <v>1</v>
      </c>
    </row>
    <row r="111" spans="1:7" ht="35.15" customHeight="1" x14ac:dyDescent="0.65">
      <c r="A111" s="52">
        <v>103</v>
      </c>
      <c r="B111" s="52" t="s">
        <v>79</v>
      </c>
      <c r="C111" s="53" t="s">
        <v>4152</v>
      </c>
      <c r="D111" s="52" t="s">
        <v>91</v>
      </c>
      <c r="E111" s="53" t="s">
        <v>4155</v>
      </c>
      <c r="F111" s="53" t="s">
        <v>1911</v>
      </c>
      <c r="G111" s="52">
        <v>1</v>
      </c>
    </row>
    <row r="112" spans="1:7" ht="35.15" customHeight="1" x14ac:dyDescent="0.65">
      <c r="A112" s="54">
        <v>104</v>
      </c>
      <c r="B112" s="54" t="s">
        <v>79</v>
      </c>
      <c r="C112" s="55" t="s">
        <v>3190</v>
      </c>
      <c r="D112" s="54" t="s">
        <v>160</v>
      </c>
      <c r="E112" s="55" t="s">
        <v>2534</v>
      </c>
      <c r="F112" s="55" t="s">
        <v>1911</v>
      </c>
      <c r="G112" s="54">
        <v>1</v>
      </c>
    </row>
    <row r="113" spans="1:7" ht="35.15" customHeight="1" x14ac:dyDescent="0.65">
      <c r="A113" s="52">
        <v>105</v>
      </c>
      <c r="B113" s="52" t="s">
        <v>79</v>
      </c>
      <c r="C113" s="53" t="s">
        <v>4020</v>
      </c>
      <c r="D113" s="52" t="s">
        <v>4029</v>
      </c>
      <c r="E113" s="53" t="s">
        <v>4038</v>
      </c>
      <c r="F113" s="53" t="s">
        <v>1911</v>
      </c>
      <c r="G113" s="52">
        <v>1</v>
      </c>
    </row>
    <row r="114" spans="1:7" ht="35.15" customHeight="1" x14ac:dyDescent="0.65">
      <c r="A114" s="54">
        <v>106</v>
      </c>
      <c r="B114" s="54" t="s">
        <v>79</v>
      </c>
      <c r="C114" s="55" t="s">
        <v>151</v>
      </c>
      <c r="D114" s="54" t="s">
        <v>152</v>
      </c>
      <c r="E114" s="55" t="s">
        <v>2530</v>
      </c>
      <c r="F114" s="55" t="s">
        <v>1911</v>
      </c>
      <c r="G114" s="54">
        <v>1</v>
      </c>
    </row>
    <row r="115" spans="1:7" ht="35.15" customHeight="1" x14ac:dyDescent="0.65">
      <c r="A115" s="52">
        <v>107</v>
      </c>
      <c r="B115" s="52" t="s">
        <v>79</v>
      </c>
      <c r="C115" s="53" t="s">
        <v>3946</v>
      </c>
      <c r="D115" s="52" t="s">
        <v>3946</v>
      </c>
      <c r="E115" s="53" t="s">
        <v>3959</v>
      </c>
      <c r="F115" s="53" t="s">
        <v>1911</v>
      </c>
      <c r="G115" s="52">
        <v>1</v>
      </c>
    </row>
    <row r="116" spans="1:7" ht="35.15" customHeight="1" x14ac:dyDescent="0.65">
      <c r="A116" s="54">
        <v>108</v>
      </c>
      <c r="B116" s="54" t="s">
        <v>79</v>
      </c>
      <c r="C116" s="55" t="s">
        <v>2117</v>
      </c>
      <c r="D116" s="54" t="s">
        <v>93</v>
      </c>
      <c r="E116" s="55" t="s">
        <v>2501</v>
      </c>
      <c r="F116" s="55" t="s">
        <v>1911</v>
      </c>
      <c r="G116" s="54">
        <v>1</v>
      </c>
    </row>
    <row r="117" spans="1:7" ht="35.15" customHeight="1" x14ac:dyDescent="0.65">
      <c r="A117" s="52">
        <v>109</v>
      </c>
      <c r="B117" s="52" t="s">
        <v>79</v>
      </c>
      <c r="C117" s="53" t="s">
        <v>3950</v>
      </c>
      <c r="D117" s="52" t="s">
        <v>111</v>
      </c>
      <c r="E117" s="53" t="s">
        <v>3963</v>
      </c>
      <c r="F117" s="53" t="s">
        <v>1911</v>
      </c>
      <c r="G117" s="52">
        <v>1</v>
      </c>
    </row>
    <row r="118" spans="1:7" ht="35.15" customHeight="1" x14ac:dyDescent="0.65">
      <c r="A118" s="54">
        <v>110</v>
      </c>
      <c r="B118" s="54" t="s">
        <v>79</v>
      </c>
      <c r="C118" s="55" t="s">
        <v>3242</v>
      </c>
      <c r="D118" s="54" t="s">
        <v>111</v>
      </c>
      <c r="E118" s="55" t="s">
        <v>3065</v>
      </c>
      <c r="F118" s="55" t="s">
        <v>1911</v>
      </c>
      <c r="G118" s="54">
        <v>1</v>
      </c>
    </row>
    <row r="119" spans="1:7" ht="35.15" customHeight="1" x14ac:dyDescent="0.65">
      <c r="A119" s="52">
        <v>111</v>
      </c>
      <c r="B119" s="52" t="s">
        <v>79</v>
      </c>
      <c r="C119" s="53" t="s">
        <v>110</v>
      </c>
      <c r="D119" s="52" t="s">
        <v>111</v>
      </c>
      <c r="E119" s="53" t="s">
        <v>2510</v>
      </c>
      <c r="F119" s="53" t="s">
        <v>1911</v>
      </c>
      <c r="G119" s="52">
        <v>1</v>
      </c>
    </row>
    <row r="120" spans="1:7" ht="35.15" customHeight="1" x14ac:dyDescent="0.65">
      <c r="A120" s="54">
        <v>112</v>
      </c>
      <c r="B120" s="54" t="s">
        <v>79</v>
      </c>
      <c r="C120" s="55" t="s">
        <v>161</v>
      </c>
      <c r="D120" s="54" t="s">
        <v>111</v>
      </c>
      <c r="E120" s="55" t="s">
        <v>3062</v>
      </c>
      <c r="F120" s="55" t="s">
        <v>1911</v>
      </c>
      <c r="G120" s="54">
        <v>1</v>
      </c>
    </row>
    <row r="121" spans="1:7" ht="35.15" customHeight="1" x14ac:dyDescent="0.65">
      <c r="A121" s="52">
        <v>113</v>
      </c>
      <c r="B121" s="52" t="s">
        <v>79</v>
      </c>
      <c r="C121" s="53" t="s">
        <v>4021</v>
      </c>
      <c r="D121" s="52" t="s">
        <v>111</v>
      </c>
      <c r="E121" s="53" t="s">
        <v>4039</v>
      </c>
      <c r="F121" s="53" t="s">
        <v>1911</v>
      </c>
      <c r="G121" s="52">
        <v>1</v>
      </c>
    </row>
    <row r="122" spans="1:7" ht="35.15" customHeight="1" x14ac:dyDescent="0.65">
      <c r="A122" s="54">
        <v>114</v>
      </c>
      <c r="B122" s="54" t="s">
        <v>79</v>
      </c>
      <c r="C122" s="55" t="s">
        <v>112</v>
      </c>
      <c r="D122" s="54" t="s">
        <v>112</v>
      </c>
      <c r="E122" s="55" t="s">
        <v>2511</v>
      </c>
      <c r="F122" s="55" t="s">
        <v>1911</v>
      </c>
      <c r="G122" s="54">
        <v>1</v>
      </c>
    </row>
    <row r="123" spans="1:7" ht="35.15" customHeight="1" x14ac:dyDescent="0.65">
      <c r="A123" s="52">
        <v>115</v>
      </c>
      <c r="B123" s="52" t="s">
        <v>79</v>
      </c>
      <c r="C123" s="53" t="s">
        <v>3235</v>
      </c>
      <c r="D123" s="52" t="s">
        <v>104</v>
      </c>
      <c r="E123" s="53" t="s">
        <v>2507</v>
      </c>
      <c r="F123" s="53" t="s">
        <v>1911</v>
      </c>
      <c r="G123" s="52">
        <v>1</v>
      </c>
    </row>
    <row r="124" spans="1:7" ht="35.15" customHeight="1" x14ac:dyDescent="0.65">
      <c r="A124" s="54">
        <v>116</v>
      </c>
      <c r="B124" s="54" t="s">
        <v>79</v>
      </c>
      <c r="C124" s="55" t="s">
        <v>1898</v>
      </c>
      <c r="D124" s="54" t="s">
        <v>1898</v>
      </c>
      <c r="E124" s="55" t="s">
        <v>2547</v>
      </c>
      <c r="F124" s="55" t="s">
        <v>1911</v>
      </c>
      <c r="G124" s="54">
        <v>1</v>
      </c>
    </row>
    <row r="125" spans="1:7" ht="35.15" customHeight="1" x14ac:dyDescent="0.65">
      <c r="A125" s="52">
        <v>117</v>
      </c>
      <c r="B125" s="52" t="s">
        <v>79</v>
      </c>
      <c r="C125" s="53" t="s">
        <v>1895</v>
      </c>
      <c r="D125" s="52" t="s">
        <v>1896</v>
      </c>
      <c r="E125" s="53" t="s">
        <v>2545</v>
      </c>
      <c r="F125" s="53" t="s">
        <v>1911</v>
      </c>
      <c r="G125" s="52">
        <v>1</v>
      </c>
    </row>
    <row r="126" spans="1:7" ht="35.15" customHeight="1" x14ac:dyDescent="0.65">
      <c r="A126" s="54">
        <v>118</v>
      </c>
      <c r="B126" s="54" t="s">
        <v>79</v>
      </c>
      <c r="C126" s="55" t="s">
        <v>124</v>
      </c>
      <c r="D126" s="54" t="s">
        <v>124</v>
      </c>
      <c r="E126" s="55" t="s">
        <v>2518</v>
      </c>
      <c r="F126" s="55" t="s">
        <v>1911</v>
      </c>
      <c r="G126" s="54">
        <v>1</v>
      </c>
    </row>
    <row r="127" spans="1:7" ht="35.15" customHeight="1" x14ac:dyDescent="0.65">
      <c r="A127" s="52">
        <v>119</v>
      </c>
      <c r="B127" s="52" t="s">
        <v>79</v>
      </c>
      <c r="C127" s="53" t="s">
        <v>3325</v>
      </c>
      <c r="D127" s="52" t="s">
        <v>154</v>
      </c>
      <c r="E127" s="53" t="s">
        <v>3388</v>
      </c>
      <c r="F127" s="53" t="s">
        <v>1911</v>
      </c>
      <c r="G127" s="52">
        <v>1</v>
      </c>
    </row>
    <row r="128" spans="1:7" ht="35.15" customHeight="1" x14ac:dyDescent="0.65">
      <c r="A128" s="54">
        <v>120</v>
      </c>
      <c r="B128" s="54" t="s">
        <v>79</v>
      </c>
      <c r="C128" s="55" t="s">
        <v>3326</v>
      </c>
      <c r="D128" s="54" t="s">
        <v>154</v>
      </c>
      <c r="E128" s="55" t="s">
        <v>3344</v>
      </c>
      <c r="F128" s="55" t="s">
        <v>1911</v>
      </c>
      <c r="G128" s="54">
        <v>1</v>
      </c>
    </row>
    <row r="129" spans="1:7" ht="35.15" customHeight="1" x14ac:dyDescent="0.65">
      <c r="A129" s="52">
        <v>121</v>
      </c>
      <c r="B129" s="52" t="s">
        <v>79</v>
      </c>
      <c r="C129" s="53" t="s">
        <v>153</v>
      </c>
      <c r="D129" s="52" t="s">
        <v>154</v>
      </c>
      <c r="E129" s="53" t="s">
        <v>2531</v>
      </c>
      <c r="F129" s="53" t="s">
        <v>1911</v>
      </c>
      <c r="G129" s="52">
        <v>1</v>
      </c>
    </row>
    <row r="130" spans="1:7" ht="35.15" customHeight="1" x14ac:dyDescent="0.65">
      <c r="A130" s="54">
        <v>122</v>
      </c>
      <c r="B130" s="54" t="s">
        <v>79</v>
      </c>
      <c r="C130" s="55" t="s">
        <v>2183</v>
      </c>
      <c r="D130" s="54" t="s">
        <v>154</v>
      </c>
      <c r="E130" s="55" t="s">
        <v>2560</v>
      </c>
      <c r="F130" s="55" t="s">
        <v>1911</v>
      </c>
      <c r="G130" s="54">
        <v>1</v>
      </c>
    </row>
    <row r="131" spans="1:7" ht="35.15" customHeight="1" x14ac:dyDescent="0.65">
      <c r="A131" s="52">
        <v>123</v>
      </c>
      <c r="B131" s="52" t="s">
        <v>79</v>
      </c>
      <c r="C131" s="53" t="s">
        <v>1907</v>
      </c>
      <c r="D131" s="52" t="s">
        <v>154</v>
      </c>
      <c r="E131" s="53" t="s">
        <v>3070</v>
      </c>
      <c r="F131" s="53" t="s">
        <v>1911</v>
      </c>
      <c r="G131" s="52">
        <v>1</v>
      </c>
    </row>
    <row r="132" spans="1:7" ht="35.15" customHeight="1" x14ac:dyDescent="0.65">
      <c r="A132" s="54">
        <v>124</v>
      </c>
      <c r="B132" s="54" t="s">
        <v>79</v>
      </c>
      <c r="C132" s="55" t="s">
        <v>2181</v>
      </c>
      <c r="D132" s="54" t="s">
        <v>154</v>
      </c>
      <c r="E132" s="55" t="s">
        <v>2559</v>
      </c>
      <c r="F132" s="55" t="s">
        <v>1911</v>
      </c>
      <c r="G132" s="54">
        <v>1</v>
      </c>
    </row>
    <row r="133" spans="1:7" ht="35.15" customHeight="1" x14ac:dyDescent="0.65">
      <c r="A133" s="52">
        <v>125</v>
      </c>
      <c r="B133" s="52" t="s">
        <v>79</v>
      </c>
      <c r="C133" s="53" t="s">
        <v>1906</v>
      </c>
      <c r="D133" s="52" t="s">
        <v>154</v>
      </c>
      <c r="E133" s="53" t="s">
        <v>3069</v>
      </c>
      <c r="F133" s="53" t="s">
        <v>1911</v>
      </c>
      <c r="G133" s="52">
        <v>1</v>
      </c>
    </row>
    <row r="134" spans="1:7" ht="35.15" customHeight="1" x14ac:dyDescent="0.65">
      <c r="A134" s="54">
        <v>126</v>
      </c>
      <c r="B134" s="54" t="s">
        <v>79</v>
      </c>
      <c r="C134" s="55" t="s">
        <v>1905</v>
      </c>
      <c r="D134" s="54" t="s">
        <v>154</v>
      </c>
      <c r="E134" s="55" t="s">
        <v>3068</v>
      </c>
      <c r="F134" s="55" t="s">
        <v>1911</v>
      </c>
      <c r="G134" s="54">
        <v>1</v>
      </c>
    </row>
    <row r="135" spans="1:7" ht="35.15" customHeight="1" x14ac:dyDescent="0.65">
      <c r="A135" s="52">
        <v>127</v>
      </c>
      <c r="B135" s="52" t="s">
        <v>79</v>
      </c>
      <c r="C135" s="53" t="s">
        <v>1904</v>
      </c>
      <c r="D135" s="52" t="s">
        <v>154</v>
      </c>
      <c r="E135" s="53" t="s">
        <v>3067</v>
      </c>
      <c r="F135" s="53" t="s">
        <v>1911</v>
      </c>
      <c r="G135" s="52">
        <v>1</v>
      </c>
    </row>
    <row r="136" spans="1:7" ht="35.15" customHeight="1" x14ac:dyDescent="0.65">
      <c r="A136" s="54">
        <v>128</v>
      </c>
      <c r="B136" s="54" t="s">
        <v>79</v>
      </c>
      <c r="C136" s="55" t="s">
        <v>3339</v>
      </c>
      <c r="D136" s="54" t="s">
        <v>154</v>
      </c>
      <c r="E136" s="55" t="s">
        <v>3351</v>
      </c>
      <c r="F136" s="55" t="s">
        <v>1911</v>
      </c>
      <c r="G136" s="54">
        <v>1</v>
      </c>
    </row>
    <row r="137" spans="1:7" ht="35.15" customHeight="1" x14ac:dyDescent="0.65">
      <c r="A137" s="52">
        <v>129</v>
      </c>
      <c r="B137" s="52" t="s">
        <v>79</v>
      </c>
      <c r="C137" s="53" t="s">
        <v>2180</v>
      </c>
      <c r="D137" s="52" t="s">
        <v>154</v>
      </c>
      <c r="E137" s="53" t="s">
        <v>3071</v>
      </c>
      <c r="F137" s="53" t="s">
        <v>1911</v>
      </c>
      <c r="G137" s="52">
        <v>1</v>
      </c>
    </row>
    <row r="138" spans="1:7" ht="35.15" customHeight="1" x14ac:dyDescent="0.65">
      <c r="A138" s="54">
        <v>130</v>
      </c>
      <c r="B138" s="54" t="s">
        <v>79</v>
      </c>
      <c r="C138" s="55" t="s">
        <v>2119</v>
      </c>
      <c r="D138" s="54" t="s">
        <v>158</v>
      </c>
      <c r="E138" s="55" t="s">
        <v>2533</v>
      </c>
      <c r="F138" s="55" t="s">
        <v>1911</v>
      </c>
      <c r="G138" s="54">
        <v>1</v>
      </c>
    </row>
    <row r="139" spans="1:7" ht="35.15" customHeight="1" x14ac:dyDescent="0.65">
      <c r="A139" s="52">
        <v>131</v>
      </c>
      <c r="B139" s="52" t="s">
        <v>79</v>
      </c>
      <c r="C139" s="53" t="s">
        <v>3945</v>
      </c>
      <c r="D139" s="52" t="s">
        <v>3945</v>
      </c>
      <c r="E139" s="53" t="s">
        <v>3958</v>
      </c>
      <c r="F139" s="53" t="s">
        <v>1911</v>
      </c>
      <c r="G139" s="52">
        <v>1</v>
      </c>
    </row>
    <row r="140" spans="1:7" ht="35.15" customHeight="1" x14ac:dyDescent="0.65">
      <c r="A140" s="54">
        <v>132</v>
      </c>
      <c r="B140" s="54" t="s">
        <v>79</v>
      </c>
      <c r="C140" s="55" t="s">
        <v>1897</v>
      </c>
      <c r="D140" s="54" t="s">
        <v>1897</v>
      </c>
      <c r="E140" s="55" t="s">
        <v>3066</v>
      </c>
      <c r="F140" s="55" t="s">
        <v>1911</v>
      </c>
      <c r="G140" s="54">
        <v>1</v>
      </c>
    </row>
    <row r="141" spans="1:7" ht="35.15" customHeight="1" x14ac:dyDescent="0.65">
      <c r="A141" s="52">
        <v>133</v>
      </c>
      <c r="B141" s="52" t="s">
        <v>79</v>
      </c>
      <c r="C141" s="53" t="s">
        <v>127</v>
      </c>
      <c r="D141" s="52" t="s">
        <v>129</v>
      </c>
      <c r="E141" s="53" t="s">
        <v>2519</v>
      </c>
      <c r="F141" s="53" t="s">
        <v>1911</v>
      </c>
      <c r="G141" s="52">
        <v>1</v>
      </c>
    </row>
    <row r="142" spans="1:7" ht="35.15" customHeight="1" x14ac:dyDescent="0.65">
      <c r="A142" s="54">
        <v>134</v>
      </c>
      <c r="B142" s="54" t="s">
        <v>79</v>
      </c>
      <c r="C142" s="55" t="s">
        <v>94</v>
      </c>
      <c r="D142" s="54" t="s">
        <v>95</v>
      </c>
      <c r="E142" s="55" t="s">
        <v>2502</v>
      </c>
      <c r="F142" s="55" t="s">
        <v>1911</v>
      </c>
      <c r="G142" s="54">
        <v>1</v>
      </c>
    </row>
    <row r="143" spans="1:7" ht="35.15" customHeight="1" x14ac:dyDescent="0.65">
      <c r="A143" s="52">
        <v>135</v>
      </c>
      <c r="B143" s="52" t="s">
        <v>79</v>
      </c>
      <c r="C143" s="53" t="s">
        <v>4022</v>
      </c>
      <c r="D143" s="52" t="s">
        <v>109</v>
      </c>
      <c r="E143" s="53" t="s">
        <v>4041</v>
      </c>
      <c r="F143" s="53" t="s">
        <v>1911</v>
      </c>
      <c r="G143" s="52">
        <v>1</v>
      </c>
    </row>
    <row r="144" spans="1:7" ht="35.15" customHeight="1" x14ac:dyDescent="0.65">
      <c r="A144" s="54">
        <v>136</v>
      </c>
      <c r="B144" s="54" t="s">
        <v>79</v>
      </c>
      <c r="C144" s="55" t="s">
        <v>108</v>
      </c>
      <c r="D144" s="54" t="s">
        <v>109</v>
      </c>
      <c r="E144" s="55" t="s">
        <v>2509</v>
      </c>
      <c r="F144" s="55" t="s">
        <v>1911</v>
      </c>
      <c r="G144" s="54">
        <v>1</v>
      </c>
    </row>
    <row r="145" spans="1:7" ht="35.15" customHeight="1" x14ac:dyDescent="0.65">
      <c r="A145" s="52">
        <v>137</v>
      </c>
      <c r="B145" s="52" t="s">
        <v>79</v>
      </c>
      <c r="C145" s="53" t="s">
        <v>144</v>
      </c>
      <c r="D145" s="52" t="s">
        <v>144</v>
      </c>
      <c r="E145" s="53" t="s">
        <v>2526</v>
      </c>
      <c r="F145" s="53" t="s">
        <v>1911</v>
      </c>
      <c r="G145" s="52">
        <v>1</v>
      </c>
    </row>
    <row r="146" spans="1:7" ht="35.15" customHeight="1" x14ac:dyDescent="0.65">
      <c r="A146" s="54">
        <v>138</v>
      </c>
      <c r="B146" s="54" t="s">
        <v>79</v>
      </c>
      <c r="C146" s="55" t="s">
        <v>122</v>
      </c>
      <c r="D146" s="54" t="s">
        <v>115</v>
      </c>
      <c r="E146" s="55" t="s">
        <v>2516</v>
      </c>
      <c r="F146" s="55" t="s">
        <v>1911</v>
      </c>
      <c r="G146" s="54">
        <v>1</v>
      </c>
    </row>
    <row r="147" spans="1:7" ht="35.15" customHeight="1" x14ac:dyDescent="0.65">
      <c r="A147" s="52">
        <v>139</v>
      </c>
      <c r="B147" s="52" t="s">
        <v>79</v>
      </c>
      <c r="C147" s="53" t="s">
        <v>123</v>
      </c>
      <c r="D147" s="52" t="s">
        <v>115</v>
      </c>
      <c r="E147" s="53" t="s">
        <v>2517</v>
      </c>
      <c r="F147" s="53" t="s">
        <v>1911</v>
      </c>
      <c r="G147" s="52">
        <v>1</v>
      </c>
    </row>
    <row r="148" spans="1:7" ht="35.15" customHeight="1" x14ac:dyDescent="0.65">
      <c r="A148" s="54">
        <v>140</v>
      </c>
      <c r="B148" s="54" t="s">
        <v>79</v>
      </c>
      <c r="C148" s="55" t="s">
        <v>3237</v>
      </c>
      <c r="D148" s="54" t="s">
        <v>115</v>
      </c>
      <c r="E148" s="55" t="s">
        <v>2513</v>
      </c>
      <c r="F148" s="55" t="s">
        <v>1911</v>
      </c>
      <c r="G148" s="54">
        <v>1</v>
      </c>
    </row>
    <row r="149" spans="1:7" ht="35.15" customHeight="1" x14ac:dyDescent="0.65">
      <c r="A149" s="52">
        <v>141</v>
      </c>
      <c r="B149" s="52" t="s">
        <v>79</v>
      </c>
      <c r="C149" s="53" t="s">
        <v>142</v>
      </c>
      <c r="D149" s="52" t="s">
        <v>115</v>
      </c>
      <c r="E149" s="53" t="s">
        <v>2525</v>
      </c>
      <c r="F149" s="53" t="s">
        <v>1911</v>
      </c>
      <c r="G149" s="52">
        <v>1</v>
      </c>
    </row>
    <row r="150" spans="1:7" ht="35.15" customHeight="1" x14ac:dyDescent="0.65">
      <c r="A150" s="54">
        <v>142</v>
      </c>
      <c r="B150" s="54" t="s">
        <v>79</v>
      </c>
      <c r="C150" s="55" t="s">
        <v>119</v>
      </c>
      <c r="D150" s="54" t="s">
        <v>115</v>
      </c>
      <c r="E150" s="55" t="s">
        <v>2514</v>
      </c>
      <c r="F150" s="55" t="s">
        <v>1911</v>
      </c>
      <c r="G150" s="54">
        <v>1</v>
      </c>
    </row>
    <row r="151" spans="1:7" ht="35.15" customHeight="1" x14ac:dyDescent="0.65">
      <c r="A151" s="52">
        <v>143</v>
      </c>
      <c r="B151" s="52" t="s">
        <v>79</v>
      </c>
      <c r="C151" s="53" t="s">
        <v>140</v>
      </c>
      <c r="D151" s="52" t="s">
        <v>115</v>
      </c>
      <c r="E151" s="53" t="s">
        <v>2524</v>
      </c>
      <c r="F151" s="53" t="s">
        <v>1911</v>
      </c>
      <c r="G151" s="52">
        <v>1</v>
      </c>
    </row>
    <row r="152" spans="1:7" ht="35.15" customHeight="1" x14ac:dyDescent="0.65">
      <c r="A152" s="54">
        <v>144</v>
      </c>
      <c r="B152" s="54" t="s">
        <v>79</v>
      </c>
      <c r="C152" s="55" t="s">
        <v>3241</v>
      </c>
      <c r="D152" s="54" t="s">
        <v>115</v>
      </c>
      <c r="E152" s="55" t="s">
        <v>2539</v>
      </c>
      <c r="F152" s="55" t="s">
        <v>1911</v>
      </c>
      <c r="G152" s="54">
        <v>1</v>
      </c>
    </row>
    <row r="153" spans="1:7" ht="35.15" customHeight="1" x14ac:dyDescent="0.65">
      <c r="A153" s="52">
        <v>145</v>
      </c>
      <c r="B153" s="52" t="s">
        <v>79</v>
      </c>
      <c r="C153" s="53" t="s">
        <v>172</v>
      </c>
      <c r="D153" s="52" t="s">
        <v>115</v>
      </c>
      <c r="E153" s="53" t="s">
        <v>2543</v>
      </c>
      <c r="F153" s="53" t="s">
        <v>1911</v>
      </c>
      <c r="G153" s="52">
        <v>1</v>
      </c>
    </row>
    <row r="154" spans="1:7" ht="35.15" customHeight="1" x14ac:dyDescent="0.65">
      <c r="A154" s="54">
        <v>146</v>
      </c>
      <c r="B154" s="54" t="s">
        <v>79</v>
      </c>
      <c r="C154" s="55" t="s">
        <v>116</v>
      </c>
      <c r="D154" s="54" t="s">
        <v>115</v>
      </c>
      <c r="E154" s="55" t="s">
        <v>3054</v>
      </c>
      <c r="F154" s="55" t="s">
        <v>1911</v>
      </c>
      <c r="G154" s="54">
        <v>1</v>
      </c>
    </row>
    <row r="155" spans="1:7" ht="35.15" customHeight="1" x14ac:dyDescent="0.65">
      <c r="A155" s="52">
        <v>147</v>
      </c>
      <c r="B155" s="52" t="s">
        <v>79</v>
      </c>
      <c r="C155" s="53" t="s">
        <v>113</v>
      </c>
      <c r="D155" s="52" t="s">
        <v>115</v>
      </c>
      <c r="E155" s="53" t="s">
        <v>2512</v>
      </c>
      <c r="F155" s="53" t="s">
        <v>1911</v>
      </c>
      <c r="G155" s="52">
        <v>1</v>
      </c>
    </row>
    <row r="156" spans="1:7" ht="35.15" customHeight="1" x14ac:dyDescent="0.65">
      <c r="A156" s="54">
        <v>148</v>
      </c>
      <c r="B156" s="54" t="s">
        <v>79</v>
      </c>
      <c r="C156" s="55" t="s">
        <v>2177</v>
      </c>
      <c r="D156" s="54" t="s">
        <v>115</v>
      </c>
      <c r="E156" s="55" t="s">
        <v>3055</v>
      </c>
      <c r="F156" s="55" t="s">
        <v>1911</v>
      </c>
      <c r="G156" s="54">
        <v>1</v>
      </c>
    </row>
    <row r="157" spans="1:7" ht="35.15" customHeight="1" x14ac:dyDescent="0.65">
      <c r="A157" s="52">
        <v>149</v>
      </c>
      <c r="B157" s="52" t="s">
        <v>79</v>
      </c>
      <c r="C157" s="53" t="s">
        <v>138</v>
      </c>
      <c r="D157" s="52" t="s">
        <v>115</v>
      </c>
      <c r="E157" s="53" t="s">
        <v>3058</v>
      </c>
      <c r="F157" s="53" t="s">
        <v>1911</v>
      </c>
      <c r="G157" s="52">
        <v>1</v>
      </c>
    </row>
    <row r="158" spans="1:7" ht="35.15" customHeight="1" x14ac:dyDescent="0.65">
      <c r="A158" s="54">
        <v>150</v>
      </c>
      <c r="B158" s="54" t="s">
        <v>79</v>
      </c>
      <c r="C158" s="55" t="s">
        <v>169</v>
      </c>
      <c r="D158" s="54" t="s">
        <v>115</v>
      </c>
      <c r="E158" s="55" t="s">
        <v>3063</v>
      </c>
      <c r="F158" s="55" t="s">
        <v>1911</v>
      </c>
      <c r="G158" s="54">
        <v>1</v>
      </c>
    </row>
    <row r="159" spans="1:7" ht="35.15" customHeight="1" x14ac:dyDescent="0.65">
      <c r="A159" s="52">
        <v>151</v>
      </c>
      <c r="B159" s="52" t="s">
        <v>79</v>
      </c>
      <c r="C159" s="53" t="s">
        <v>2185</v>
      </c>
      <c r="D159" s="52" t="s">
        <v>2275</v>
      </c>
      <c r="E159" s="53" t="s">
        <v>2561</v>
      </c>
      <c r="F159" s="53" t="s">
        <v>1911</v>
      </c>
      <c r="G159" s="52">
        <v>1</v>
      </c>
    </row>
    <row r="160" spans="1:7" ht="35.15" customHeight="1" x14ac:dyDescent="0.65">
      <c r="A160" s="54">
        <v>152</v>
      </c>
      <c r="B160" s="54" t="s">
        <v>79</v>
      </c>
      <c r="C160" s="55" t="s">
        <v>3332</v>
      </c>
      <c r="D160" s="54" t="s">
        <v>2275</v>
      </c>
      <c r="E160" s="55" t="s">
        <v>3389</v>
      </c>
      <c r="F160" s="55" t="s">
        <v>1911</v>
      </c>
      <c r="G160" s="54">
        <v>1</v>
      </c>
    </row>
    <row r="161" spans="1:7" ht="35.15" customHeight="1" x14ac:dyDescent="0.65">
      <c r="A161" s="52">
        <v>153</v>
      </c>
      <c r="B161" s="52" t="s">
        <v>79</v>
      </c>
      <c r="C161" s="53" t="s">
        <v>1899</v>
      </c>
      <c r="D161" s="52" t="s">
        <v>1899</v>
      </c>
      <c r="E161" s="53" t="s">
        <v>2548</v>
      </c>
      <c r="F161" s="53" t="s">
        <v>1911</v>
      </c>
      <c r="G161" s="52">
        <v>1</v>
      </c>
    </row>
    <row r="162" spans="1:7" ht="35.15" customHeight="1" x14ac:dyDescent="0.65">
      <c r="A162" s="54">
        <v>154</v>
      </c>
      <c r="B162" s="54" t="s">
        <v>79</v>
      </c>
      <c r="C162" s="55" t="s">
        <v>195</v>
      </c>
      <c r="D162" s="54" t="s">
        <v>195</v>
      </c>
      <c r="E162" s="55" t="s">
        <v>2546</v>
      </c>
      <c r="F162" s="55" t="s">
        <v>1911</v>
      </c>
      <c r="G162" s="54">
        <v>1</v>
      </c>
    </row>
    <row r="163" spans="1:7" ht="35.15" customHeight="1" x14ac:dyDescent="0.65">
      <c r="A163" s="52">
        <v>155</v>
      </c>
      <c r="B163" s="52" t="s">
        <v>79</v>
      </c>
      <c r="C163" s="53" t="s">
        <v>155</v>
      </c>
      <c r="D163" s="52" t="s">
        <v>156</v>
      </c>
      <c r="E163" s="53" t="s">
        <v>2532</v>
      </c>
      <c r="F163" s="53" t="s">
        <v>1911</v>
      </c>
      <c r="G163" s="52">
        <v>1</v>
      </c>
    </row>
    <row r="164" spans="1:7" ht="35.15" customHeight="1" x14ac:dyDescent="0.65">
      <c r="A164" s="54">
        <v>156</v>
      </c>
      <c r="B164" s="54" t="s">
        <v>79</v>
      </c>
      <c r="C164" s="55" t="s">
        <v>3240</v>
      </c>
      <c r="D164" s="54" t="s">
        <v>162</v>
      </c>
      <c r="E164" s="55" t="s">
        <v>2535</v>
      </c>
      <c r="F164" s="55" t="s">
        <v>1911</v>
      </c>
      <c r="G164" s="54">
        <v>1</v>
      </c>
    </row>
    <row r="165" spans="1:7" ht="35.15" customHeight="1" x14ac:dyDescent="0.65">
      <c r="A165" s="52">
        <v>157</v>
      </c>
      <c r="B165" s="52" t="s">
        <v>79</v>
      </c>
      <c r="C165" s="53" t="s">
        <v>2178</v>
      </c>
      <c r="D165" s="52" t="s">
        <v>162</v>
      </c>
      <c r="E165" s="53" t="s">
        <v>2556</v>
      </c>
      <c r="F165" s="53" t="s">
        <v>1911</v>
      </c>
      <c r="G165" s="52">
        <v>1</v>
      </c>
    </row>
    <row r="166" spans="1:7" ht="35.15" customHeight="1" x14ac:dyDescent="0.65">
      <c r="A166" s="54">
        <v>158</v>
      </c>
      <c r="B166" s="54" t="s">
        <v>79</v>
      </c>
      <c r="C166" s="55" t="s">
        <v>162</v>
      </c>
      <c r="D166" s="54" t="s">
        <v>162</v>
      </c>
      <c r="E166" s="55" t="s">
        <v>2549</v>
      </c>
      <c r="F166" s="55" t="s">
        <v>1911</v>
      </c>
      <c r="G166" s="54">
        <v>1</v>
      </c>
    </row>
    <row r="167" spans="1:7" ht="35.15" customHeight="1" x14ac:dyDescent="0.65">
      <c r="A167" s="52">
        <v>159</v>
      </c>
      <c r="B167" s="52" t="s">
        <v>79</v>
      </c>
      <c r="C167" s="53" t="s">
        <v>1808</v>
      </c>
      <c r="D167" s="52" t="s">
        <v>102</v>
      </c>
      <c r="E167" s="53" t="s">
        <v>2506</v>
      </c>
      <c r="F167" s="53" t="s">
        <v>1911</v>
      </c>
      <c r="G167" s="52">
        <v>1</v>
      </c>
    </row>
    <row r="168" spans="1:7" ht="35.15" customHeight="1" x14ac:dyDescent="0.65">
      <c r="A168" s="54">
        <v>160</v>
      </c>
      <c r="B168" s="54" t="s">
        <v>79</v>
      </c>
      <c r="C168" s="55" t="s">
        <v>102</v>
      </c>
      <c r="D168" s="54" t="s">
        <v>102</v>
      </c>
      <c r="E168" s="55" t="s">
        <v>2555</v>
      </c>
      <c r="F168" s="55" t="s">
        <v>1911</v>
      </c>
      <c r="G168" s="54">
        <v>1</v>
      </c>
    </row>
    <row r="169" spans="1:7" ht="35.15" customHeight="1" x14ac:dyDescent="0.65">
      <c r="A169" s="52">
        <v>161</v>
      </c>
      <c r="B169" s="52" t="s">
        <v>1807</v>
      </c>
      <c r="C169" s="53" t="s">
        <v>184</v>
      </c>
      <c r="D169" s="52" t="s">
        <v>186</v>
      </c>
      <c r="E169" s="53" t="s">
        <v>3393</v>
      </c>
      <c r="F169" s="53" t="s">
        <v>1922</v>
      </c>
      <c r="G169" s="52">
        <v>1</v>
      </c>
    </row>
    <row r="170" spans="1:7" ht="35.15" customHeight="1" x14ac:dyDescent="0.65">
      <c r="A170" s="54">
        <v>162</v>
      </c>
      <c r="B170" s="54" t="s">
        <v>1807</v>
      </c>
      <c r="C170" s="55" t="s">
        <v>3337</v>
      </c>
      <c r="D170" s="54" t="s">
        <v>186</v>
      </c>
      <c r="E170" s="55" t="s">
        <v>3349</v>
      </c>
      <c r="F170" s="55" t="s">
        <v>1917</v>
      </c>
      <c r="G170" s="54">
        <v>1</v>
      </c>
    </row>
    <row r="171" spans="1:7" ht="35.15" customHeight="1" x14ac:dyDescent="0.65">
      <c r="A171" s="52">
        <v>163</v>
      </c>
      <c r="B171" s="52" t="s">
        <v>1807</v>
      </c>
      <c r="C171" s="53" t="s">
        <v>4058</v>
      </c>
      <c r="D171" s="52" t="s">
        <v>186</v>
      </c>
      <c r="E171" s="53" t="s">
        <v>4075</v>
      </c>
      <c r="F171" s="53" t="s">
        <v>1922</v>
      </c>
      <c r="G171" s="52">
        <v>1</v>
      </c>
    </row>
    <row r="172" spans="1:7" ht="35.15" customHeight="1" x14ac:dyDescent="0.65">
      <c r="A172" s="54">
        <v>164</v>
      </c>
      <c r="B172" s="54" t="s">
        <v>1807</v>
      </c>
      <c r="C172" s="55" t="s">
        <v>173</v>
      </c>
      <c r="D172" s="54" t="s">
        <v>174</v>
      </c>
      <c r="E172" s="55" t="s">
        <v>2777</v>
      </c>
      <c r="F172" s="55" t="s">
        <v>1922</v>
      </c>
      <c r="G172" s="54">
        <v>1</v>
      </c>
    </row>
    <row r="173" spans="1:7" ht="35.15" customHeight="1" x14ac:dyDescent="0.65">
      <c r="A173" s="52">
        <v>165</v>
      </c>
      <c r="B173" s="52" t="s">
        <v>1807</v>
      </c>
      <c r="C173" s="53" t="s">
        <v>191</v>
      </c>
      <c r="D173" s="52" t="s">
        <v>35</v>
      </c>
      <c r="E173" s="53" t="s">
        <v>2783</v>
      </c>
      <c r="F173" s="53" t="s">
        <v>1922</v>
      </c>
      <c r="G173" s="52">
        <v>1</v>
      </c>
    </row>
    <row r="174" spans="1:7" ht="35.15" customHeight="1" x14ac:dyDescent="0.65">
      <c r="A174" s="54">
        <v>166</v>
      </c>
      <c r="B174" s="54" t="s">
        <v>1807</v>
      </c>
      <c r="C174" s="55" t="s">
        <v>2253</v>
      </c>
      <c r="D174" s="54" t="s">
        <v>176</v>
      </c>
      <c r="E174" s="55" t="s">
        <v>3127</v>
      </c>
      <c r="F174" s="55" t="s">
        <v>1922</v>
      </c>
      <c r="G174" s="54">
        <v>1</v>
      </c>
    </row>
    <row r="175" spans="1:7" ht="35.15" customHeight="1" x14ac:dyDescent="0.65">
      <c r="A175" s="52">
        <v>167</v>
      </c>
      <c r="B175" s="52" t="s">
        <v>1807</v>
      </c>
      <c r="C175" s="53" t="s">
        <v>3191</v>
      </c>
      <c r="D175" s="52" t="s">
        <v>197</v>
      </c>
      <c r="E175" s="53" t="s">
        <v>2787</v>
      </c>
      <c r="F175" s="53" t="s">
        <v>1922</v>
      </c>
      <c r="G175" s="52">
        <v>1</v>
      </c>
    </row>
    <row r="176" spans="1:7" ht="35.15" customHeight="1" x14ac:dyDescent="0.65">
      <c r="A176" s="54">
        <v>168</v>
      </c>
      <c r="B176" s="54" t="s">
        <v>1807</v>
      </c>
      <c r="C176" s="55" t="s">
        <v>3245</v>
      </c>
      <c r="D176" s="54" t="s">
        <v>192</v>
      </c>
      <c r="E176" s="55" t="s">
        <v>2784</v>
      </c>
      <c r="F176" s="55" t="s">
        <v>1922</v>
      </c>
      <c r="G176" s="54">
        <v>1</v>
      </c>
    </row>
    <row r="177" spans="1:7" ht="35.15" customHeight="1" x14ac:dyDescent="0.65">
      <c r="A177" s="52">
        <v>169</v>
      </c>
      <c r="B177" s="52" t="s">
        <v>1807</v>
      </c>
      <c r="C177" s="53" t="s">
        <v>177</v>
      </c>
      <c r="D177" s="52" t="s">
        <v>178</v>
      </c>
      <c r="E177" s="53" t="s">
        <v>2778</v>
      </c>
      <c r="F177" s="53" t="s">
        <v>1922</v>
      </c>
      <c r="G177" s="52">
        <v>1</v>
      </c>
    </row>
    <row r="178" spans="1:7" ht="35.15" customHeight="1" x14ac:dyDescent="0.65">
      <c r="A178" s="54">
        <v>170</v>
      </c>
      <c r="B178" s="54" t="s">
        <v>1807</v>
      </c>
      <c r="C178" s="55" t="s">
        <v>4055</v>
      </c>
      <c r="D178" s="54" t="s">
        <v>178</v>
      </c>
      <c r="E178" s="55" t="s">
        <v>4072</v>
      </c>
      <c r="F178" s="55" t="s">
        <v>1922</v>
      </c>
      <c r="G178" s="54">
        <v>1</v>
      </c>
    </row>
    <row r="179" spans="1:7" ht="35.15" customHeight="1" x14ac:dyDescent="0.65">
      <c r="A179" s="52">
        <v>171</v>
      </c>
      <c r="B179" s="52" t="s">
        <v>1807</v>
      </c>
      <c r="C179" s="53" t="s">
        <v>4057</v>
      </c>
      <c r="D179" s="52" t="s">
        <v>178</v>
      </c>
      <c r="E179" s="53" t="s">
        <v>4074</v>
      </c>
      <c r="F179" s="53" t="s">
        <v>1922</v>
      </c>
      <c r="G179" s="52">
        <v>1</v>
      </c>
    </row>
    <row r="180" spans="1:7" ht="35.15" customHeight="1" x14ac:dyDescent="0.65">
      <c r="A180" s="54">
        <v>172</v>
      </c>
      <c r="B180" s="54" t="s">
        <v>1807</v>
      </c>
      <c r="C180" s="55" t="s">
        <v>179</v>
      </c>
      <c r="D180" s="54" t="s">
        <v>180</v>
      </c>
      <c r="E180" s="55" t="s">
        <v>2779</v>
      </c>
      <c r="F180" s="55" t="s">
        <v>1922</v>
      </c>
      <c r="G180" s="54">
        <v>1</v>
      </c>
    </row>
    <row r="181" spans="1:7" ht="35.15" customHeight="1" x14ac:dyDescent="0.65">
      <c r="A181" s="52">
        <v>173</v>
      </c>
      <c r="B181" s="52" t="s">
        <v>1807</v>
      </c>
      <c r="C181" s="53" t="s">
        <v>181</v>
      </c>
      <c r="D181" s="52" t="s">
        <v>182</v>
      </c>
      <c r="E181" s="53" t="s">
        <v>2780</v>
      </c>
      <c r="F181" s="53" t="s">
        <v>1922</v>
      </c>
      <c r="G181" s="52">
        <v>1</v>
      </c>
    </row>
    <row r="182" spans="1:7" ht="35.15" customHeight="1" x14ac:dyDescent="0.65">
      <c r="A182" s="54">
        <v>174</v>
      </c>
      <c r="B182" s="54" t="s">
        <v>1807</v>
      </c>
      <c r="C182" s="55" t="s">
        <v>4056</v>
      </c>
      <c r="D182" s="54" t="s">
        <v>182</v>
      </c>
      <c r="E182" s="55" t="s">
        <v>4073</v>
      </c>
      <c r="F182" s="55" t="s">
        <v>4086</v>
      </c>
      <c r="G182" s="54">
        <v>1</v>
      </c>
    </row>
    <row r="183" spans="1:7" ht="35.15" customHeight="1" x14ac:dyDescent="0.65">
      <c r="A183" s="52">
        <v>175</v>
      </c>
      <c r="B183" s="52" t="s">
        <v>1807</v>
      </c>
      <c r="C183" s="53" t="s">
        <v>4063</v>
      </c>
      <c r="D183" s="52" t="s">
        <v>182</v>
      </c>
      <c r="E183" s="53" t="s">
        <v>4080</v>
      </c>
      <c r="F183" s="53" t="s">
        <v>1922</v>
      </c>
      <c r="G183" s="52">
        <v>1</v>
      </c>
    </row>
    <row r="184" spans="1:7" ht="35.15" customHeight="1" x14ac:dyDescent="0.65">
      <c r="A184" s="54">
        <v>176</v>
      </c>
      <c r="B184" s="54" t="s">
        <v>1807</v>
      </c>
      <c r="C184" s="55" t="s">
        <v>4068</v>
      </c>
      <c r="D184" s="54" t="s">
        <v>182</v>
      </c>
      <c r="E184" s="55" t="s">
        <v>4085</v>
      </c>
      <c r="F184" s="55" t="s">
        <v>1922</v>
      </c>
      <c r="G184" s="54">
        <v>1</v>
      </c>
    </row>
    <row r="185" spans="1:7" ht="35.15" customHeight="1" x14ac:dyDescent="0.65">
      <c r="A185" s="52">
        <v>177</v>
      </c>
      <c r="B185" s="52" t="s">
        <v>1807</v>
      </c>
      <c r="C185" s="53" t="s">
        <v>198</v>
      </c>
      <c r="D185" s="52" t="s">
        <v>199</v>
      </c>
      <c r="E185" s="53" t="s">
        <v>2788</v>
      </c>
      <c r="F185" s="53" t="s">
        <v>1922</v>
      </c>
      <c r="G185" s="52">
        <v>1</v>
      </c>
    </row>
    <row r="186" spans="1:7" ht="35.15" customHeight="1" x14ac:dyDescent="0.65">
      <c r="A186" s="54">
        <v>178</v>
      </c>
      <c r="B186" s="54" t="s">
        <v>1807</v>
      </c>
      <c r="C186" s="55" t="s">
        <v>4053</v>
      </c>
      <c r="D186" s="54" t="s">
        <v>199</v>
      </c>
      <c r="E186" s="55" t="s">
        <v>4070</v>
      </c>
      <c r="F186" s="55" t="s">
        <v>1922</v>
      </c>
      <c r="G186" s="54">
        <v>1</v>
      </c>
    </row>
    <row r="187" spans="1:7" ht="35.15" customHeight="1" x14ac:dyDescent="0.65">
      <c r="A187" s="52">
        <v>179</v>
      </c>
      <c r="B187" s="52" t="s">
        <v>1807</v>
      </c>
      <c r="C187" s="53" t="s">
        <v>193</v>
      </c>
      <c r="D187" s="52" t="s">
        <v>103</v>
      </c>
      <c r="E187" s="53" t="s">
        <v>2785</v>
      </c>
      <c r="F187" s="53" t="s">
        <v>1922</v>
      </c>
      <c r="G187" s="52">
        <v>1</v>
      </c>
    </row>
    <row r="188" spans="1:7" ht="35.15" customHeight="1" x14ac:dyDescent="0.65">
      <c r="A188" s="54">
        <v>180</v>
      </c>
      <c r="B188" s="54" t="s">
        <v>1807</v>
      </c>
      <c r="C188" s="55" t="s">
        <v>4061</v>
      </c>
      <c r="D188" s="54" t="s">
        <v>103</v>
      </c>
      <c r="E188" s="55" t="s">
        <v>4078</v>
      </c>
      <c r="F188" s="55" t="s">
        <v>1922</v>
      </c>
      <c r="G188" s="54">
        <v>1</v>
      </c>
    </row>
    <row r="189" spans="1:7" ht="35.15" customHeight="1" x14ac:dyDescent="0.65">
      <c r="A189" s="52">
        <v>181</v>
      </c>
      <c r="B189" s="52" t="s">
        <v>1807</v>
      </c>
      <c r="C189" s="53" t="s">
        <v>2254</v>
      </c>
      <c r="D189" s="52" t="s">
        <v>183</v>
      </c>
      <c r="E189" s="53" t="s">
        <v>2781</v>
      </c>
      <c r="F189" s="53" t="s">
        <v>1922</v>
      </c>
      <c r="G189" s="52">
        <v>1</v>
      </c>
    </row>
    <row r="190" spans="1:7" ht="35.15" customHeight="1" x14ac:dyDescent="0.65">
      <c r="A190" s="54">
        <v>182</v>
      </c>
      <c r="B190" s="54" t="s">
        <v>1807</v>
      </c>
      <c r="C190" s="55" t="s">
        <v>4059</v>
      </c>
      <c r="D190" s="54" t="s">
        <v>183</v>
      </c>
      <c r="E190" s="55" t="s">
        <v>4076</v>
      </c>
      <c r="F190" s="55" t="s">
        <v>1922</v>
      </c>
      <c r="G190" s="54">
        <v>1</v>
      </c>
    </row>
    <row r="191" spans="1:7" ht="35.15" customHeight="1" x14ac:dyDescent="0.65">
      <c r="A191" s="52">
        <v>183</v>
      </c>
      <c r="B191" s="52" t="s">
        <v>1807</v>
      </c>
      <c r="C191" s="53" t="s">
        <v>187</v>
      </c>
      <c r="D191" s="52" t="s">
        <v>188</v>
      </c>
      <c r="E191" s="53" t="s">
        <v>3128</v>
      </c>
      <c r="F191" s="53" t="s">
        <v>1922</v>
      </c>
      <c r="G191" s="52">
        <v>1</v>
      </c>
    </row>
    <row r="192" spans="1:7" ht="35.15" customHeight="1" x14ac:dyDescent="0.65">
      <c r="A192" s="54">
        <v>184</v>
      </c>
      <c r="B192" s="54" t="s">
        <v>1807</v>
      </c>
      <c r="C192" s="55" t="s">
        <v>4060</v>
      </c>
      <c r="D192" s="54" t="s">
        <v>188</v>
      </c>
      <c r="E192" s="55" t="s">
        <v>4077</v>
      </c>
      <c r="F192" s="55" t="s">
        <v>1922</v>
      </c>
      <c r="G192" s="54">
        <v>1</v>
      </c>
    </row>
    <row r="193" spans="1:7" ht="35.15" customHeight="1" x14ac:dyDescent="0.65">
      <c r="A193" s="52">
        <v>185</v>
      </c>
      <c r="B193" s="52" t="s">
        <v>1807</v>
      </c>
      <c r="C193" s="53" t="s">
        <v>200</v>
      </c>
      <c r="D193" s="52" t="s">
        <v>201</v>
      </c>
      <c r="E193" s="53" t="s">
        <v>3129</v>
      </c>
      <c r="F193" s="53" t="s">
        <v>1922</v>
      </c>
      <c r="G193" s="52">
        <v>1</v>
      </c>
    </row>
    <row r="194" spans="1:7" ht="35.15" customHeight="1" x14ac:dyDescent="0.65">
      <c r="A194" s="54">
        <v>186</v>
      </c>
      <c r="B194" s="54" t="s">
        <v>1807</v>
      </c>
      <c r="C194" s="55" t="s">
        <v>4054</v>
      </c>
      <c r="D194" s="54" t="s">
        <v>201</v>
      </c>
      <c r="E194" s="55" t="s">
        <v>4071</v>
      </c>
      <c r="F194" s="55" t="s">
        <v>4086</v>
      </c>
      <c r="G194" s="54">
        <v>1</v>
      </c>
    </row>
    <row r="195" spans="1:7" ht="35.15" customHeight="1" x14ac:dyDescent="0.65">
      <c r="A195" s="52">
        <v>187</v>
      </c>
      <c r="B195" s="52" t="s">
        <v>1807</v>
      </c>
      <c r="C195" s="53" t="s">
        <v>194</v>
      </c>
      <c r="D195" s="52" t="s">
        <v>195</v>
      </c>
      <c r="E195" s="53" t="s">
        <v>2786</v>
      </c>
      <c r="F195" s="53" t="s">
        <v>1922</v>
      </c>
      <c r="G195" s="52">
        <v>1</v>
      </c>
    </row>
    <row r="196" spans="1:7" ht="35.15" customHeight="1" x14ac:dyDescent="0.65">
      <c r="A196" s="54">
        <v>188</v>
      </c>
      <c r="B196" s="54" t="s">
        <v>1807</v>
      </c>
      <c r="C196" s="55" t="s">
        <v>4052</v>
      </c>
      <c r="D196" s="54" t="s">
        <v>195</v>
      </c>
      <c r="E196" s="55" t="s">
        <v>4069</v>
      </c>
      <c r="F196" s="55" t="s">
        <v>4086</v>
      </c>
      <c r="G196" s="54">
        <v>1</v>
      </c>
    </row>
    <row r="197" spans="1:7" ht="35.15" customHeight="1" x14ac:dyDescent="0.65">
      <c r="A197" s="52">
        <v>189</v>
      </c>
      <c r="B197" s="52" t="s">
        <v>1807</v>
      </c>
      <c r="C197" s="53" t="s">
        <v>4062</v>
      </c>
      <c r="D197" s="52" t="s">
        <v>195</v>
      </c>
      <c r="E197" s="53" t="s">
        <v>4079</v>
      </c>
      <c r="F197" s="53" t="s">
        <v>1922</v>
      </c>
      <c r="G197" s="52">
        <v>1</v>
      </c>
    </row>
    <row r="198" spans="1:7" ht="35.15" customHeight="1" x14ac:dyDescent="0.65">
      <c r="A198" s="54">
        <v>190</v>
      </c>
      <c r="B198" s="54" t="s">
        <v>1807</v>
      </c>
      <c r="C198" s="55" t="s">
        <v>189</v>
      </c>
      <c r="D198" s="54" t="s">
        <v>190</v>
      </c>
      <c r="E198" s="55" t="s">
        <v>2782</v>
      </c>
      <c r="F198" s="55" t="s">
        <v>1922</v>
      </c>
      <c r="G198" s="54">
        <v>1</v>
      </c>
    </row>
    <row r="199" spans="1:7" ht="35.15" customHeight="1" x14ac:dyDescent="0.65">
      <c r="A199" s="52">
        <v>191</v>
      </c>
      <c r="B199" s="52" t="s">
        <v>203</v>
      </c>
      <c r="C199" s="53" t="s">
        <v>202</v>
      </c>
      <c r="D199" s="52" t="s">
        <v>204</v>
      </c>
      <c r="E199" s="53" t="s">
        <v>2325</v>
      </c>
      <c r="F199" s="53" t="s">
        <v>1912</v>
      </c>
      <c r="G199" s="52">
        <v>1</v>
      </c>
    </row>
    <row r="200" spans="1:7" ht="35.15" customHeight="1" x14ac:dyDescent="0.65">
      <c r="A200" s="54">
        <v>192</v>
      </c>
      <c r="B200" s="54" t="s">
        <v>203</v>
      </c>
      <c r="C200" s="55" t="s">
        <v>206</v>
      </c>
      <c r="D200" s="54" t="s">
        <v>203</v>
      </c>
      <c r="E200" s="55" t="s">
        <v>2328</v>
      </c>
      <c r="F200" s="55" t="s">
        <v>1912</v>
      </c>
      <c r="G200" s="54">
        <v>1</v>
      </c>
    </row>
    <row r="201" spans="1:7" ht="35.15" customHeight="1" x14ac:dyDescent="0.65">
      <c r="A201" s="52">
        <v>193</v>
      </c>
      <c r="B201" s="52" t="s">
        <v>203</v>
      </c>
      <c r="C201" s="53" t="s">
        <v>226</v>
      </c>
      <c r="D201" s="52" t="s">
        <v>203</v>
      </c>
      <c r="E201" s="53" t="s">
        <v>2338</v>
      </c>
      <c r="F201" s="53" t="s">
        <v>1912</v>
      </c>
      <c r="G201" s="52">
        <v>1</v>
      </c>
    </row>
    <row r="202" spans="1:7" ht="35.15" customHeight="1" x14ac:dyDescent="0.65">
      <c r="A202" s="54">
        <v>194</v>
      </c>
      <c r="B202" s="54" t="s">
        <v>203</v>
      </c>
      <c r="C202" s="55" t="s">
        <v>205</v>
      </c>
      <c r="D202" s="54" t="s">
        <v>203</v>
      </c>
      <c r="E202" s="55" t="s">
        <v>2327</v>
      </c>
      <c r="F202" s="55" t="s">
        <v>1935</v>
      </c>
      <c r="G202" s="54">
        <v>1</v>
      </c>
    </row>
    <row r="203" spans="1:7" ht="35.15" customHeight="1" x14ac:dyDescent="0.65">
      <c r="A203" s="52">
        <v>195</v>
      </c>
      <c r="B203" s="52" t="s">
        <v>203</v>
      </c>
      <c r="C203" s="53" t="s">
        <v>3246</v>
      </c>
      <c r="D203" s="52" t="s">
        <v>203</v>
      </c>
      <c r="E203" s="53" t="s">
        <v>2326</v>
      </c>
      <c r="F203" s="53" t="s">
        <v>1912</v>
      </c>
      <c r="G203" s="52">
        <v>1</v>
      </c>
    </row>
    <row r="204" spans="1:7" ht="35.15" customHeight="1" x14ac:dyDescent="0.65">
      <c r="A204" s="54">
        <v>196</v>
      </c>
      <c r="B204" s="54" t="s">
        <v>203</v>
      </c>
      <c r="C204" s="55" t="s">
        <v>231</v>
      </c>
      <c r="D204" s="54" t="s">
        <v>203</v>
      </c>
      <c r="E204" s="55" t="s">
        <v>2341</v>
      </c>
      <c r="F204" s="55" t="s">
        <v>1935</v>
      </c>
      <c r="G204" s="54">
        <v>1</v>
      </c>
    </row>
    <row r="205" spans="1:7" ht="35.15" customHeight="1" x14ac:dyDescent="0.65">
      <c r="A205" s="52">
        <v>197</v>
      </c>
      <c r="B205" s="52" t="s">
        <v>203</v>
      </c>
      <c r="C205" s="53" t="s">
        <v>230</v>
      </c>
      <c r="D205" s="52" t="s">
        <v>208</v>
      </c>
      <c r="E205" s="53" t="s">
        <v>2340</v>
      </c>
      <c r="F205" s="53" t="s">
        <v>1912</v>
      </c>
      <c r="G205" s="52">
        <v>1</v>
      </c>
    </row>
    <row r="206" spans="1:7" ht="35.15" customHeight="1" x14ac:dyDescent="0.65">
      <c r="A206" s="54">
        <v>198</v>
      </c>
      <c r="B206" s="54" t="s">
        <v>203</v>
      </c>
      <c r="C206" s="55" t="s">
        <v>207</v>
      </c>
      <c r="D206" s="54" t="s">
        <v>208</v>
      </c>
      <c r="E206" s="55" t="s">
        <v>2329</v>
      </c>
      <c r="F206" s="55" t="s">
        <v>1912</v>
      </c>
      <c r="G206" s="54">
        <v>1</v>
      </c>
    </row>
    <row r="207" spans="1:7" ht="35.15" customHeight="1" x14ac:dyDescent="0.65">
      <c r="A207" s="52">
        <v>199</v>
      </c>
      <c r="B207" s="52" t="s">
        <v>203</v>
      </c>
      <c r="C207" s="53" t="s">
        <v>209</v>
      </c>
      <c r="D207" s="52" t="s">
        <v>210</v>
      </c>
      <c r="E207" s="53" t="s">
        <v>2330</v>
      </c>
      <c r="F207" s="53" t="s">
        <v>1935</v>
      </c>
      <c r="G207" s="52">
        <v>1</v>
      </c>
    </row>
    <row r="208" spans="1:7" ht="35.15" customHeight="1" x14ac:dyDescent="0.65">
      <c r="A208" s="54">
        <v>200</v>
      </c>
      <c r="B208" s="54" t="s">
        <v>203</v>
      </c>
      <c r="C208" s="55" t="s">
        <v>211</v>
      </c>
      <c r="D208" s="54" t="s">
        <v>192</v>
      </c>
      <c r="E208" s="55" t="s">
        <v>2331</v>
      </c>
      <c r="F208" s="55" t="s">
        <v>1912</v>
      </c>
      <c r="G208" s="54">
        <v>1</v>
      </c>
    </row>
    <row r="209" spans="1:7" ht="35.15" customHeight="1" x14ac:dyDescent="0.65">
      <c r="A209" s="52">
        <v>201</v>
      </c>
      <c r="B209" s="52" t="s">
        <v>203</v>
      </c>
      <c r="C209" s="53" t="s">
        <v>4067</v>
      </c>
      <c r="D209" s="52" t="s">
        <v>192</v>
      </c>
      <c r="E209" s="53" t="s">
        <v>4084</v>
      </c>
      <c r="F209" s="53" t="s">
        <v>1935</v>
      </c>
      <c r="G209" s="52">
        <v>1</v>
      </c>
    </row>
    <row r="210" spans="1:7" ht="35.15" customHeight="1" x14ac:dyDescent="0.65">
      <c r="A210" s="54">
        <v>202</v>
      </c>
      <c r="B210" s="54" t="s">
        <v>203</v>
      </c>
      <c r="C210" s="55" t="s">
        <v>212</v>
      </c>
      <c r="D210" s="54" t="s">
        <v>213</v>
      </c>
      <c r="E210" s="55" t="s">
        <v>2332</v>
      </c>
      <c r="F210" s="55" t="s">
        <v>1912</v>
      </c>
      <c r="G210" s="54">
        <v>1</v>
      </c>
    </row>
    <row r="211" spans="1:7" ht="35.15" customHeight="1" x14ac:dyDescent="0.65">
      <c r="A211" s="52">
        <v>203</v>
      </c>
      <c r="B211" s="52" t="s">
        <v>203</v>
      </c>
      <c r="C211" s="53" t="s">
        <v>227</v>
      </c>
      <c r="D211" s="52" t="s">
        <v>228</v>
      </c>
      <c r="E211" s="53" t="s">
        <v>3002</v>
      </c>
      <c r="F211" s="53" t="s">
        <v>1935</v>
      </c>
      <c r="G211" s="52">
        <v>1</v>
      </c>
    </row>
    <row r="212" spans="1:7" ht="35.15" customHeight="1" x14ac:dyDescent="0.65">
      <c r="A212" s="54">
        <v>204</v>
      </c>
      <c r="B212" s="54" t="s">
        <v>203</v>
      </c>
      <c r="C212" s="55" t="s">
        <v>4065</v>
      </c>
      <c r="D212" s="54" t="s">
        <v>228</v>
      </c>
      <c r="E212" s="55" t="s">
        <v>4082</v>
      </c>
      <c r="F212" s="55" t="s">
        <v>1935</v>
      </c>
      <c r="G212" s="54">
        <v>1</v>
      </c>
    </row>
    <row r="213" spans="1:7" ht="35.15" customHeight="1" x14ac:dyDescent="0.65">
      <c r="A213" s="52">
        <v>205</v>
      </c>
      <c r="B213" s="52" t="s">
        <v>203</v>
      </c>
      <c r="C213" s="53" t="s">
        <v>214</v>
      </c>
      <c r="D213" s="52" t="s">
        <v>217</v>
      </c>
      <c r="E213" s="53" t="s">
        <v>2333</v>
      </c>
      <c r="F213" s="53" t="s">
        <v>1912</v>
      </c>
      <c r="G213" s="52">
        <v>1</v>
      </c>
    </row>
    <row r="214" spans="1:7" ht="35.15" customHeight="1" x14ac:dyDescent="0.65">
      <c r="A214" s="54">
        <v>206</v>
      </c>
      <c r="B214" s="54" t="s">
        <v>203</v>
      </c>
      <c r="C214" s="55" t="s">
        <v>221</v>
      </c>
      <c r="D214" s="54" t="s">
        <v>219</v>
      </c>
      <c r="E214" s="55" t="s">
        <v>2335</v>
      </c>
      <c r="F214" s="55" t="s">
        <v>1912</v>
      </c>
      <c r="G214" s="54">
        <v>1</v>
      </c>
    </row>
    <row r="215" spans="1:7" ht="35.15" customHeight="1" x14ac:dyDescent="0.65">
      <c r="A215" s="52">
        <v>207</v>
      </c>
      <c r="B215" s="52" t="s">
        <v>203</v>
      </c>
      <c r="C215" s="53" t="s">
        <v>220</v>
      </c>
      <c r="D215" s="52" t="s">
        <v>219</v>
      </c>
      <c r="E215" s="53" t="s">
        <v>2334</v>
      </c>
      <c r="F215" s="53" t="s">
        <v>1912</v>
      </c>
      <c r="G215" s="52">
        <v>1</v>
      </c>
    </row>
    <row r="216" spans="1:7" ht="35.15" customHeight="1" x14ac:dyDescent="0.65">
      <c r="A216" s="54">
        <v>208</v>
      </c>
      <c r="B216" s="54" t="s">
        <v>203</v>
      </c>
      <c r="C216" s="55" t="s">
        <v>218</v>
      </c>
      <c r="D216" s="54" t="s">
        <v>219</v>
      </c>
      <c r="E216" s="55" t="s">
        <v>3001</v>
      </c>
      <c r="F216" s="55" t="s">
        <v>1912</v>
      </c>
      <c r="G216" s="54">
        <v>1</v>
      </c>
    </row>
    <row r="217" spans="1:7" ht="35.15" customHeight="1" x14ac:dyDescent="0.65">
      <c r="A217" s="52">
        <v>209</v>
      </c>
      <c r="B217" s="52" t="s">
        <v>203</v>
      </c>
      <c r="C217" s="53" t="s">
        <v>4066</v>
      </c>
      <c r="D217" s="52" t="s">
        <v>219</v>
      </c>
      <c r="E217" s="53" t="s">
        <v>4083</v>
      </c>
      <c r="F217" s="53" t="s">
        <v>1935</v>
      </c>
      <c r="G217" s="52">
        <v>1</v>
      </c>
    </row>
    <row r="218" spans="1:7" ht="35.15" customHeight="1" x14ac:dyDescent="0.65">
      <c r="A218" s="54">
        <v>210</v>
      </c>
      <c r="B218" s="54" t="s">
        <v>203</v>
      </c>
      <c r="C218" s="55" t="s">
        <v>222</v>
      </c>
      <c r="D218" s="54" t="s">
        <v>223</v>
      </c>
      <c r="E218" s="55" t="s">
        <v>2336</v>
      </c>
      <c r="F218" s="55" t="s">
        <v>1935</v>
      </c>
      <c r="G218" s="54">
        <v>1</v>
      </c>
    </row>
    <row r="219" spans="1:7" ht="35.15" customHeight="1" x14ac:dyDescent="0.65">
      <c r="A219" s="52">
        <v>211</v>
      </c>
      <c r="B219" s="52" t="s">
        <v>203</v>
      </c>
      <c r="C219" s="53" t="s">
        <v>224</v>
      </c>
      <c r="D219" s="52" t="s">
        <v>223</v>
      </c>
      <c r="E219" s="53" t="s">
        <v>2337</v>
      </c>
      <c r="F219" s="53" t="s">
        <v>1935</v>
      </c>
      <c r="G219" s="52">
        <v>1</v>
      </c>
    </row>
    <row r="220" spans="1:7" ht="35.15" customHeight="1" x14ac:dyDescent="0.65">
      <c r="A220" s="54">
        <v>212</v>
      </c>
      <c r="B220" s="54" t="s">
        <v>203</v>
      </c>
      <c r="C220" s="55" t="s">
        <v>229</v>
      </c>
      <c r="D220" s="54" t="s">
        <v>223</v>
      </c>
      <c r="E220" s="55" t="s">
        <v>2339</v>
      </c>
      <c r="F220" s="55" t="s">
        <v>1912</v>
      </c>
      <c r="G220" s="54">
        <v>1</v>
      </c>
    </row>
    <row r="221" spans="1:7" ht="35.15" customHeight="1" x14ac:dyDescent="0.65">
      <c r="A221" s="52">
        <v>213</v>
      </c>
      <c r="B221" s="52" t="s">
        <v>203</v>
      </c>
      <c r="C221" s="53" t="s">
        <v>4064</v>
      </c>
      <c r="D221" s="52" t="s">
        <v>223</v>
      </c>
      <c r="E221" s="53" t="s">
        <v>4081</v>
      </c>
      <c r="F221" s="53" t="s">
        <v>1935</v>
      </c>
      <c r="G221" s="52">
        <v>1</v>
      </c>
    </row>
    <row r="222" spans="1:7" ht="35.15" customHeight="1" x14ac:dyDescent="0.65">
      <c r="A222" s="54">
        <v>214</v>
      </c>
      <c r="B222" s="54" t="s">
        <v>2156</v>
      </c>
      <c r="C222" s="55" t="s">
        <v>3493</v>
      </c>
      <c r="D222" s="54" t="s">
        <v>3657</v>
      </c>
      <c r="E222" s="55" t="s">
        <v>3720</v>
      </c>
      <c r="F222" s="55" t="s">
        <v>3899</v>
      </c>
      <c r="G222" s="54">
        <v>1</v>
      </c>
    </row>
    <row r="223" spans="1:7" ht="35.15" customHeight="1" x14ac:dyDescent="0.65">
      <c r="A223" s="52">
        <v>215</v>
      </c>
      <c r="B223" s="52" t="s">
        <v>2156</v>
      </c>
      <c r="C223" s="53" t="s">
        <v>3569</v>
      </c>
      <c r="D223" s="52" t="s">
        <v>3693</v>
      </c>
      <c r="E223" s="53" t="s">
        <v>3804</v>
      </c>
      <c r="F223" s="53" t="s">
        <v>3928</v>
      </c>
      <c r="G223" s="52">
        <v>1</v>
      </c>
    </row>
    <row r="224" spans="1:7" ht="35.15" customHeight="1" x14ac:dyDescent="0.65">
      <c r="A224" s="54">
        <v>216</v>
      </c>
      <c r="B224" s="54" t="s">
        <v>2156</v>
      </c>
      <c r="C224" s="55" t="s">
        <v>3572</v>
      </c>
      <c r="D224" s="54" t="s">
        <v>3693</v>
      </c>
      <c r="E224" s="55" t="s">
        <v>3807</v>
      </c>
      <c r="F224" s="55" t="s">
        <v>3938</v>
      </c>
      <c r="G224" s="54">
        <v>1</v>
      </c>
    </row>
    <row r="225" spans="1:7" ht="35.15" customHeight="1" x14ac:dyDescent="0.65">
      <c r="A225" s="52">
        <v>217</v>
      </c>
      <c r="B225" s="52" t="s">
        <v>2156</v>
      </c>
      <c r="C225" s="53" t="s">
        <v>3498</v>
      </c>
      <c r="D225" s="52" t="s">
        <v>3662</v>
      </c>
      <c r="E225" s="53" t="s">
        <v>3725</v>
      </c>
      <c r="F225" s="53" t="s">
        <v>3902</v>
      </c>
      <c r="G225" s="52">
        <v>1</v>
      </c>
    </row>
    <row r="226" spans="1:7" ht="35.15" customHeight="1" x14ac:dyDescent="0.65">
      <c r="A226" s="54">
        <v>218</v>
      </c>
      <c r="B226" s="54" t="s">
        <v>2156</v>
      </c>
      <c r="C226" s="55" t="s">
        <v>3603</v>
      </c>
      <c r="D226" s="54" t="s">
        <v>3703</v>
      </c>
      <c r="E226" s="55" t="s">
        <v>3842</v>
      </c>
      <c r="F226" s="55" t="s">
        <v>3931</v>
      </c>
      <c r="G226" s="54">
        <v>1</v>
      </c>
    </row>
    <row r="227" spans="1:7" ht="35.15" customHeight="1" x14ac:dyDescent="0.65">
      <c r="A227" s="52">
        <v>219</v>
      </c>
      <c r="B227" s="52" t="s">
        <v>2156</v>
      </c>
      <c r="C227" s="53" t="s">
        <v>3636</v>
      </c>
      <c r="D227" s="52" t="s">
        <v>3636</v>
      </c>
      <c r="E227" s="53" t="s">
        <v>3877</v>
      </c>
      <c r="F227" s="53" t="s">
        <v>1930</v>
      </c>
      <c r="G227" s="52">
        <v>1</v>
      </c>
    </row>
    <row r="228" spans="1:7" ht="35.15" customHeight="1" x14ac:dyDescent="0.65">
      <c r="A228" s="54">
        <v>220</v>
      </c>
      <c r="B228" s="54" t="s">
        <v>2156</v>
      </c>
      <c r="C228" s="55" t="s">
        <v>3625</v>
      </c>
      <c r="D228" s="54" t="s">
        <v>3710</v>
      </c>
      <c r="E228" s="55" t="s">
        <v>3865</v>
      </c>
      <c r="F228" s="55" t="s">
        <v>3942</v>
      </c>
      <c r="G228" s="54">
        <v>1</v>
      </c>
    </row>
    <row r="229" spans="1:7" ht="35.15" customHeight="1" x14ac:dyDescent="0.65">
      <c r="A229" s="52">
        <v>221</v>
      </c>
      <c r="B229" s="52" t="s">
        <v>2156</v>
      </c>
      <c r="C229" s="53" t="s">
        <v>3626</v>
      </c>
      <c r="D229" s="52" t="s">
        <v>3710</v>
      </c>
      <c r="E229" s="53" t="s">
        <v>3866</v>
      </c>
      <c r="F229" s="53" t="s">
        <v>3942</v>
      </c>
      <c r="G229" s="52">
        <v>1</v>
      </c>
    </row>
    <row r="230" spans="1:7" ht="35.15" customHeight="1" x14ac:dyDescent="0.65">
      <c r="A230" s="54">
        <v>222</v>
      </c>
      <c r="B230" s="54" t="s">
        <v>2156</v>
      </c>
      <c r="C230" s="55" t="s">
        <v>3601</v>
      </c>
      <c r="D230" s="54" t="s">
        <v>3702</v>
      </c>
      <c r="E230" s="55" t="s">
        <v>3839</v>
      </c>
      <c r="F230" s="55" t="s">
        <v>1912</v>
      </c>
      <c r="G230" s="54">
        <v>1</v>
      </c>
    </row>
    <row r="231" spans="1:7" ht="35.15" customHeight="1" x14ac:dyDescent="0.65">
      <c r="A231" s="52">
        <v>223</v>
      </c>
      <c r="B231" s="52" t="s">
        <v>2156</v>
      </c>
      <c r="C231" s="53" t="s">
        <v>3602</v>
      </c>
      <c r="D231" s="52" t="s">
        <v>3702</v>
      </c>
      <c r="E231" s="53" t="s">
        <v>3840</v>
      </c>
      <c r="F231" s="53" t="s">
        <v>1912</v>
      </c>
      <c r="G231" s="52">
        <v>1</v>
      </c>
    </row>
    <row r="232" spans="1:7" ht="35.15" customHeight="1" x14ac:dyDescent="0.65">
      <c r="A232" s="54">
        <v>224</v>
      </c>
      <c r="B232" s="54" t="s">
        <v>2156</v>
      </c>
      <c r="C232" s="55" t="s">
        <v>3600</v>
      </c>
      <c r="D232" s="54" t="s">
        <v>3702</v>
      </c>
      <c r="E232" s="55" t="s">
        <v>3838</v>
      </c>
      <c r="F232" s="55" t="s">
        <v>1912</v>
      </c>
      <c r="G232" s="54">
        <v>1</v>
      </c>
    </row>
    <row r="233" spans="1:7" ht="35.15" customHeight="1" x14ac:dyDescent="0.65">
      <c r="A233" s="52">
        <v>225</v>
      </c>
      <c r="B233" s="52" t="s">
        <v>2156</v>
      </c>
      <c r="C233" s="53" t="s">
        <v>3647</v>
      </c>
      <c r="D233" s="52" t="s">
        <v>3716</v>
      </c>
      <c r="E233" s="53" t="s">
        <v>3889</v>
      </c>
      <c r="F233" s="53" t="s">
        <v>1930</v>
      </c>
      <c r="G233" s="52">
        <v>1</v>
      </c>
    </row>
    <row r="234" spans="1:7" ht="35.15" customHeight="1" x14ac:dyDescent="0.65">
      <c r="A234" s="54">
        <v>226</v>
      </c>
      <c r="B234" s="54" t="s">
        <v>2156</v>
      </c>
      <c r="C234" s="55" t="s">
        <v>3499</v>
      </c>
      <c r="D234" s="54" t="s">
        <v>3663</v>
      </c>
      <c r="E234" s="55" t="s">
        <v>3726</v>
      </c>
      <c r="F234" s="55" t="s">
        <v>1921</v>
      </c>
      <c r="G234" s="54">
        <v>1</v>
      </c>
    </row>
    <row r="235" spans="1:7" ht="35.15" customHeight="1" x14ac:dyDescent="0.65">
      <c r="A235" s="52">
        <v>227</v>
      </c>
      <c r="B235" s="52" t="s">
        <v>2156</v>
      </c>
      <c r="C235" s="53" t="s">
        <v>3646</v>
      </c>
      <c r="D235" s="52" t="s">
        <v>1383</v>
      </c>
      <c r="E235" s="53" t="s">
        <v>3888</v>
      </c>
      <c r="F235" s="53" t="s">
        <v>1930</v>
      </c>
      <c r="G235" s="52">
        <v>1</v>
      </c>
    </row>
    <row r="236" spans="1:7" ht="35.15" customHeight="1" x14ac:dyDescent="0.65">
      <c r="A236" s="54">
        <v>228</v>
      </c>
      <c r="B236" s="54" t="s">
        <v>2156</v>
      </c>
      <c r="C236" s="55" t="s">
        <v>340</v>
      </c>
      <c r="D236" s="54" t="s">
        <v>1383</v>
      </c>
      <c r="E236" s="55" t="s">
        <v>3886</v>
      </c>
      <c r="F236" s="55" t="s">
        <v>1930</v>
      </c>
      <c r="G236" s="54">
        <v>1</v>
      </c>
    </row>
    <row r="237" spans="1:7" ht="35.15" customHeight="1" x14ac:dyDescent="0.65">
      <c r="A237" s="52">
        <v>229</v>
      </c>
      <c r="B237" s="52" t="s">
        <v>2156</v>
      </c>
      <c r="C237" s="53" t="s">
        <v>3637</v>
      </c>
      <c r="D237" s="52" t="s">
        <v>1383</v>
      </c>
      <c r="E237" s="53" t="s">
        <v>3878</v>
      </c>
      <c r="F237" s="53" t="s">
        <v>1930</v>
      </c>
      <c r="G237" s="52">
        <v>1</v>
      </c>
    </row>
    <row r="238" spans="1:7" ht="35.15" customHeight="1" x14ac:dyDescent="0.65">
      <c r="A238" s="54">
        <v>230</v>
      </c>
      <c r="B238" s="54" t="s">
        <v>2156</v>
      </c>
      <c r="C238" s="55" t="s">
        <v>2189</v>
      </c>
      <c r="D238" s="54" t="s">
        <v>2279</v>
      </c>
      <c r="E238" s="55" t="s">
        <v>2565</v>
      </c>
      <c r="F238" s="55" t="s">
        <v>1922</v>
      </c>
      <c r="G238" s="54">
        <v>1</v>
      </c>
    </row>
    <row r="239" spans="1:7" ht="35.15" customHeight="1" x14ac:dyDescent="0.65">
      <c r="A239" s="52">
        <v>231</v>
      </c>
      <c r="B239" s="52" t="s">
        <v>2156</v>
      </c>
      <c r="C239" s="53" t="s">
        <v>3502</v>
      </c>
      <c r="D239" s="52" t="s">
        <v>3666</v>
      </c>
      <c r="E239" s="53" t="s">
        <v>3729</v>
      </c>
      <c r="F239" s="53" t="s">
        <v>3903</v>
      </c>
      <c r="G239" s="52">
        <v>1</v>
      </c>
    </row>
    <row r="240" spans="1:7" ht="35.15" customHeight="1" x14ac:dyDescent="0.65">
      <c r="A240" s="54">
        <v>232</v>
      </c>
      <c r="B240" s="54" t="s">
        <v>2156</v>
      </c>
      <c r="C240" s="55" t="s">
        <v>340</v>
      </c>
      <c r="D240" s="54" t="s">
        <v>3712</v>
      </c>
      <c r="E240" s="55" t="s">
        <v>3873</v>
      </c>
      <c r="F240" s="55" t="s">
        <v>3942</v>
      </c>
      <c r="G240" s="54">
        <v>1</v>
      </c>
    </row>
    <row r="241" spans="1:7" ht="35.15" customHeight="1" x14ac:dyDescent="0.65">
      <c r="A241" s="52">
        <v>233</v>
      </c>
      <c r="B241" s="52" t="s">
        <v>2156</v>
      </c>
      <c r="C241" s="53" t="s">
        <v>3631</v>
      </c>
      <c r="D241" s="52" t="s">
        <v>3711</v>
      </c>
      <c r="E241" s="53" t="s">
        <v>3871</v>
      </c>
      <c r="F241" s="53" t="s">
        <v>3942</v>
      </c>
      <c r="G241" s="52">
        <v>1</v>
      </c>
    </row>
    <row r="242" spans="1:7" ht="35.15" customHeight="1" x14ac:dyDescent="0.65">
      <c r="A242" s="54">
        <v>234</v>
      </c>
      <c r="B242" s="54" t="s">
        <v>2156</v>
      </c>
      <c r="C242" s="55" t="s">
        <v>3634</v>
      </c>
      <c r="D242" s="54" t="s">
        <v>3630</v>
      </c>
      <c r="E242" s="55" t="s">
        <v>3875</v>
      </c>
      <c r="F242" s="55" t="s">
        <v>3942</v>
      </c>
      <c r="G242" s="54">
        <v>1</v>
      </c>
    </row>
    <row r="243" spans="1:7" ht="35.15" customHeight="1" x14ac:dyDescent="0.65">
      <c r="A243" s="52">
        <v>235</v>
      </c>
      <c r="B243" s="52" t="s">
        <v>2156</v>
      </c>
      <c r="C243" s="53" t="s">
        <v>3627</v>
      </c>
      <c r="D243" s="52" t="s">
        <v>3630</v>
      </c>
      <c r="E243" s="53" t="s">
        <v>3867</v>
      </c>
      <c r="F243" s="53" t="s">
        <v>3942</v>
      </c>
      <c r="G243" s="52">
        <v>1</v>
      </c>
    </row>
    <row r="244" spans="1:7" ht="35.15" customHeight="1" x14ac:dyDescent="0.65">
      <c r="A244" s="54">
        <v>236</v>
      </c>
      <c r="B244" s="54" t="s">
        <v>2156</v>
      </c>
      <c r="C244" s="55" t="s">
        <v>3628</v>
      </c>
      <c r="D244" s="54" t="s">
        <v>3630</v>
      </c>
      <c r="E244" s="55" t="s">
        <v>3868</v>
      </c>
      <c r="F244" s="55" t="s">
        <v>3942</v>
      </c>
      <c r="G244" s="54">
        <v>1</v>
      </c>
    </row>
    <row r="245" spans="1:7" ht="35.15" customHeight="1" x14ac:dyDescent="0.65">
      <c r="A245" s="52">
        <v>237</v>
      </c>
      <c r="B245" s="52" t="s">
        <v>2156</v>
      </c>
      <c r="C245" s="53" t="s">
        <v>3630</v>
      </c>
      <c r="D245" s="52" t="s">
        <v>3630</v>
      </c>
      <c r="E245" s="53" t="s">
        <v>3870</v>
      </c>
      <c r="F245" s="53" t="s">
        <v>3942</v>
      </c>
      <c r="G245" s="52">
        <v>1</v>
      </c>
    </row>
    <row r="246" spans="1:7" ht="35.15" customHeight="1" x14ac:dyDescent="0.65">
      <c r="A246" s="54">
        <v>238</v>
      </c>
      <c r="B246" s="54" t="s">
        <v>2156</v>
      </c>
      <c r="C246" s="55" t="s">
        <v>3633</v>
      </c>
      <c r="D246" s="54" t="s">
        <v>3630</v>
      </c>
      <c r="E246" s="55" t="s">
        <v>3874</v>
      </c>
      <c r="F246" s="55" t="s">
        <v>3942</v>
      </c>
      <c r="G246" s="54">
        <v>1</v>
      </c>
    </row>
    <row r="247" spans="1:7" ht="35.15" customHeight="1" x14ac:dyDescent="0.65">
      <c r="A247" s="52">
        <v>239</v>
      </c>
      <c r="B247" s="52" t="s">
        <v>2156</v>
      </c>
      <c r="C247" s="53" t="s">
        <v>3629</v>
      </c>
      <c r="D247" s="52" t="s">
        <v>3630</v>
      </c>
      <c r="E247" s="53" t="s">
        <v>3869</v>
      </c>
      <c r="F247" s="53" t="s">
        <v>3942</v>
      </c>
      <c r="G247" s="52">
        <v>1</v>
      </c>
    </row>
    <row r="248" spans="1:7" ht="35.15" customHeight="1" x14ac:dyDescent="0.65">
      <c r="A248" s="54">
        <v>240</v>
      </c>
      <c r="B248" s="54" t="s">
        <v>2156</v>
      </c>
      <c r="C248" s="55" t="s">
        <v>3632</v>
      </c>
      <c r="D248" s="54" t="s">
        <v>3630</v>
      </c>
      <c r="E248" s="55" t="s">
        <v>3872</v>
      </c>
      <c r="F248" s="55" t="s">
        <v>3942</v>
      </c>
      <c r="G248" s="54">
        <v>1</v>
      </c>
    </row>
    <row r="249" spans="1:7" ht="35.15" customHeight="1" x14ac:dyDescent="0.65">
      <c r="A249" s="52">
        <v>241</v>
      </c>
      <c r="B249" s="52" t="s">
        <v>2156</v>
      </c>
      <c r="C249" s="53" t="s">
        <v>3523</v>
      </c>
      <c r="D249" s="52" t="s">
        <v>3675</v>
      </c>
      <c r="E249" s="53" t="s">
        <v>3751</v>
      </c>
      <c r="F249" s="53" t="s">
        <v>3918</v>
      </c>
      <c r="G249" s="52">
        <v>1</v>
      </c>
    </row>
    <row r="250" spans="1:7" ht="35.15" customHeight="1" x14ac:dyDescent="0.65">
      <c r="A250" s="54">
        <v>242</v>
      </c>
      <c r="B250" s="54" t="s">
        <v>2156</v>
      </c>
      <c r="C250" s="55" t="s">
        <v>3549</v>
      </c>
      <c r="D250" s="54" t="s">
        <v>3684</v>
      </c>
      <c r="E250" s="55" t="s">
        <v>3778</v>
      </c>
      <c r="F250" s="55" t="s">
        <v>1961</v>
      </c>
      <c r="G250" s="54">
        <v>1</v>
      </c>
    </row>
    <row r="251" spans="1:7" ht="35.15" customHeight="1" x14ac:dyDescent="0.65">
      <c r="A251" s="52">
        <v>243</v>
      </c>
      <c r="B251" s="52" t="s">
        <v>2156</v>
      </c>
      <c r="C251" s="53" t="s">
        <v>3540</v>
      </c>
      <c r="D251" s="52" t="s">
        <v>3684</v>
      </c>
      <c r="E251" s="53" t="s">
        <v>3769</v>
      </c>
      <c r="F251" s="53" t="s">
        <v>1908</v>
      </c>
      <c r="G251" s="52">
        <v>1</v>
      </c>
    </row>
    <row r="252" spans="1:7" ht="35.15" customHeight="1" x14ac:dyDescent="0.65">
      <c r="A252" s="54">
        <v>244</v>
      </c>
      <c r="B252" s="54" t="s">
        <v>2156</v>
      </c>
      <c r="C252" s="55" t="s">
        <v>3539</v>
      </c>
      <c r="D252" s="54" t="s">
        <v>3683</v>
      </c>
      <c r="E252" s="55" t="s">
        <v>3768</v>
      </c>
      <c r="F252" s="55" t="s">
        <v>1908</v>
      </c>
      <c r="G252" s="54">
        <v>1</v>
      </c>
    </row>
    <row r="253" spans="1:7" ht="35.15" customHeight="1" x14ac:dyDescent="0.65">
      <c r="A253" s="52">
        <v>245</v>
      </c>
      <c r="B253" s="52" t="s">
        <v>2156</v>
      </c>
      <c r="C253" s="53" t="s">
        <v>3546</v>
      </c>
      <c r="D253" s="52" t="s">
        <v>3683</v>
      </c>
      <c r="E253" s="53" t="s">
        <v>3775</v>
      </c>
      <c r="F253" s="53" t="s">
        <v>1917</v>
      </c>
      <c r="G253" s="52">
        <v>1</v>
      </c>
    </row>
    <row r="254" spans="1:7" ht="35.15" customHeight="1" x14ac:dyDescent="0.65">
      <c r="A254" s="54">
        <v>246</v>
      </c>
      <c r="B254" s="54" t="s">
        <v>2156</v>
      </c>
      <c r="C254" s="55" t="s">
        <v>3510</v>
      </c>
      <c r="D254" s="54" t="s">
        <v>3674</v>
      </c>
      <c r="E254" s="55" t="s">
        <v>3737</v>
      </c>
      <c r="F254" s="55" t="s">
        <v>1912</v>
      </c>
      <c r="G254" s="54">
        <v>1</v>
      </c>
    </row>
    <row r="255" spans="1:7" ht="35.15" customHeight="1" x14ac:dyDescent="0.65">
      <c r="A255" s="52">
        <v>247</v>
      </c>
      <c r="B255" s="52" t="s">
        <v>2156</v>
      </c>
      <c r="C255" s="53" t="s">
        <v>3511</v>
      </c>
      <c r="D255" s="52" t="s">
        <v>3674</v>
      </c>
      <c r="E255" s="53" t="s">
        <v>3738</v>
      </c>
      <c r="F255" s="53" t="s">
        <v>3905</v>
      </c>
      <c r="G255" s="52">
        <v>1</v>
      </c>
    </row>
    <row r="256" spans="1:7" ht="35.15" customHeight="1" x14ac:dyDescent="0.65">
      <c r="A256" s="54">
        <v>248</v>
      </c>
      <c r="B256" s="54" t="s">
        <v>2156</v>
      </c>
      <c r="C256" s="55" t="s">
        <v>3512</v>
      </c>
      <c r="D256" s="54" t="s">
        <v>3674</v>
      </c>
      <c r="E256" s="55" t="s">
        <v>3739</v>
      </c>
      <c r="F256" s="55" t="s">
        <v>3906</v>
      </c>
      <c r="G256" s="54">
        <v>1</v>
      </c>
    </row>
    <row r="257" spans="1:7" ht="35.15" customHeight="1" x14ac:dyDescent="0.65">
      <c r="A257" s="52">
        <v>249</v>
      </c>
      <c r="B257" s="52" t="s">
        <v>2156</v>
      </c>
      <c r="C257" s="53" t="s">
        <v>340</v>
      </c>
      <c r="D257" s="52" t="s">
        <v>3674</v>
      </c>
      <c r="E257" s="53" t="s">
        <v>3740</v>
      </c>
      <c r="F257" s="53" t="s">
        <v>3907</v>
      </c>
      <c r="G257" s="52">
        <v>1</v>
      </c>
    </row>
    <row r="258" spans="1:7" ht="35.15" customHeight="1" x14ac:dyDescent="0.65">
      <c r="A258" s="54">
        <v>250</v>
      </c>
      <c r="B258" s="54" t="s">
        <v>2156</v>
      </c>
      <c r="C258" s="55" t="s">
        <v>3513</v>
      </c>
      <c r="D258" s="54" t="s">
        <v>3674</v>
      </c>
      <c r="E258" s="55" t="s">
        <v>3741</v>
      </c>
      <c r="F258" s="55" t="s">
        <v>3908</v>
      </c>
      <c r="G258" s="54">
        <v>1</v>
      </c>
    </row>
    <row r="259" spans="1:7" ht="35.15" customHeight="1" x14ac:dyDescent="0.65">
      <c r="A259" s="52">
        <v>251</v>
      </c>
      <c r="B259" s="52" t="s">
        <v>2156</v>
      </c>
      <c r="C259" s="53" t="s">
        <v>3514</v>
      </c>
      <c r="D259" s="52" t="s">
        <v>3674</v>
      </c>
      <c r="E259" s="53" t="s">
        <v>3742</v>
      </c>
      <c r="F259" s="53" t="s">
        <v>3909</v>
      </c>
      <c r="G259" s="52">
        <v>1</v>
      </c>
    </row>
    <row r="260" spans="1:7" ht="35.15" customHeight="1" x14ac:dyDescent="0.65">
      <c r="A260" s="54">
        <v>252</v>
      </c>
      <c r="B260" s="54" t="s">
        <v>2156</v>
      </c>
      <c r="C260" s="55" t="s">
        <v>3515</v>
      </c>
      <c r="D260" s="54" t="s">
        <v>3674</v>
      </c>
      <c r="E260" s="55" t="s">
        <v>3743</v>
      </c>
      <c r="F260" s="55" t="s">
        <v>3910</v>
      </c>
      <c r="G260" s="54">
        <v>1</v>
      </c>
    </row>
    <row r="261" spans="1:7" ht="35.15" customHeight="1" x14ac:dyDescent="0.65">
      <c r="A261" s="52">
        <v>253</v>
      </c>
      <c r="B261" s="52" t="s">
        <v>2156</v>
      </c>
      <c r="C261" s="53" t="s">
        <v>3516</v>
      </c>
      <c r="D261" s="52" t="s">
        <v>3674</v>
      </c>
      <c r="E261" s="53" t="s">
        <v>3744</v>
      </c>
      <c r="F261" s="53" t="s">
        <v>3911</v>
      </c>
      <c r="G261" s="52">
        <v>1</v>
      </c>
    </row>
    <row r="262" spans="1:7" ht="35.15" customHeight="1" x14ac:dyDescent="0.65">
      <c r="A262" s="54">
        <v>254</v>
      </c>
      <c r="B262" s="54" t="s">
        <v>2156</v>
      </c>
      <c r="C262" s="55" t="s">
        <v>3517</v>
      </c>
      <c r="D262" s="54" t="s">
        <v>3674</v>
      </c>
      <c r="E262" s="55" t="s">
        <v>3745</v>
      </c>
      <c r="F262" s="55" t="s">
        <v>3912</v>
      </c>
      <c r="G262" s="54">
        <v>1</v>
      </c>
    </row>
    <row r="263" spans="1:7" ht="35.15" customHeight="1" x14ac:dyDescent="0.65">
      <c r="A263" s="52">
        <v>255</v>
      </c>
      <c r="B263" s="52" t="s">
        <v>2156</v>
      </c>
      <c r="C263" s="53" t="s">
        <v>3518</v>
      </c>
      <c r="D263" s="52" t="s">
        <v>3674</v>
      </c>
      <c r="E263" s="53" t="s">
        <v>3746</v>
      </c>
      <c r="F263" s="53" t="s">
        <v>3913</v>
      </c>
      <c r="G263" s="52">
        <v>1</v>
      </c>
    </row>
    <row r="264" spans="1:7" ht="35.15" customHeight="1" x14ac:dyDescent="0.65">
      <c r="A264" s="54">
        <v>256</v>
      </c>
      <c r="B264" s="54" t="s">
        <v>2156</v>
      </c>
      <c r="C264" s="55" t="s">
        <v>3519</v>
      </c>
      <c r="D264" s="54" t="s">
        <v>3674</v>
      </c>
      <c r="E264" s="55" t="s">
        <v>3747</v>
      </c>
      <c r="F264" s="55" t="s">
        <v>3914</v>
      </c>
      <c r="G264" s="54">
        <v>1</v>
      </c>
    </row>
    <row r="265" spans="1:7" ht="35.15" customHeight="1" x14ac:dyDescent="0.65">
      <c r="A265" s="52">
        <v>257</v>
      </c>
      <c r="B265" s="52" t="s">
        <v>2156</v>
      </c>
      <c r="C265" s="53" t="s">
        <v>3520</v>
      </c>
      <c r="D265" s="52" t="s">
        <v>3674</v>
      </c>
      <c r="E265" s="53" t="s">
        <v>3748</v>
      </c>
      <c r="F265" s="53" t="s">
        <v>3915</v>
      </c>
      <c r="G265" s="52">
        <v>1</v>
      </c>
    </row>
    <row r="266" spans="1:7" ht="35.15" customHeight="1" x14ac:dyDescent="0.65">
      <c r="A266" s="54">
        <v>258</v>
      </c>
      <c r="B266" s="54" t="s">
        <v>2156</v>
      </c>
      <c r="C266" s="55" t="s">
        <v>3521</v>
      </c>
      <c r="D266" s="54" t="s">
        <v>3674</v>
      </c>
      <c r="E266" s="55" t="s">
        <v>3749</v>
      </c>
      <c r="F266" s="55" t="s">
        <v>3916</v>
      </c>
      <c r="G266" s="54">
        <v>1</v>
      </c>
    </row>
    <row r="267" spans="1:7" ht="35.15" customHeight="1" x14ac:dyDescent="0.65">
      <c r="A267" s="52">
        <v>259</v>
      </c>
      <c r="B267" s="52" t="s">
        <v>2156</v>
      </c>
      <c r="C267" s="53" t="s">
        <v>3522</v>
      </c>
      <c r="D267" s="52" t="s">
        <v>3674</v>
      </c>
      <c r="E267" s="53" t="s">
        <v>3750</v>
      </c>
      <c r="F267" s="53" t="s">
        <v>3917</v>
      </c>
      <c r="G267" s="52">
        <v>1</v>
      </c>
    </row>
    <row r="268" spans="1:7" ht="35.15" customHeight="1" x14ac:dyDescent="0.65">
      <c r="A268" s="54">
        <v>260</v>
      </c>
      <c r="B268" s="54" t="s">
        <v>2156</v>
      </c>
      <c r="C268" s="55" t="s">
        <v>666</v>
      </c>
      <c r="D268" s="54" t="s">
        <v>3674</v>
      </c>
      <c r="E268" s="55" t="s">
        <v>3752</v>
      </c>
      <c r="F268" s="55" t="s">
        <v>3919</v>
      </c>
      <c r="G268" s="54">
        <v>1</v>
      </c>
    </row>
    <row r="269" spans="1:7" ht="35.15" customHeight="1" x14ac:dyDescent="0.65">
      <c r="A269" s="52">
        <v>261</v>
      </c>
      <c r="B269" s="52" t="s">
        <v>2156</v>
      </c>
      <c r="C269" s="53" t="s">
        <v>3524</v>
      </c>
      <c r="D269" s="52" t="s">
        <v>3674</v>
      </c>
      <c r="E269" s="53" t="s">
        <v>3753</v>
      </c>
      <c r="F269" s="53" t="s">
        <v>3920</v>
      </c>
      <c r="G269" s="52">
        <v>1</v>
      </c>
    </row>
    <row r="270" spans="1:7" ht="35.15" customHeight="1" x14ac:dyDescent="0.65">
      <c r="A270" s="54">
        <v>262</v>
      </c>
      <c r="B270" s="54" t="s">
        <v>2156</v>
      </c>
      <c r="C270" s="55" t="s">
        <v>3525</v>
      </c>
      <c r="D270" s="54" t="s">
        <v>3674</v>
      </c>
      <c r="E270" s="55" t="s">
        <v>3754</v>
      </c>
      <c r="F270" s="55" t="s">
        <v>3921</v>
      </c>
      <c r="G270" s="54">
        <v>1</v>
      </c>
    </row>
    <row r="271" spans="1:7" ht="35.15" customHeight="1" x14ac:dyDescent="0.65">
      <c r="A271" s="52">
        <v>263</v>
      </c>
      <c r="B271" s="52" t="s">
        <v>2156</v>
      </c>
      <c r="C271" s="53" t="s">
        <v>3531</v>
      </c>
      <c r="D271" s="52" t="s">
        <v>3678</v>
      </c>
      <c r="E271" s="53" t="s">
        <v>3760</v>
      </c>
      <c r="F271" s="53" t="s">
        <v>1922</v>
      </c>
      <c r="G271" s="52">
        <v>1</v>
      </c>
    </row>
    <row r="272" spans="1:7" ht="35.15" customHeight="1" x14ac:dyDescent="0.65">
      <c r="A272" s="54">
        <v>264</v>
      </c>
      <c r="B272" s="54" t="s">
        <v>2156</v>
      </c>
      <c r="C272" s="55" t="s">
        <v>3595</v>
      </c>
      <c r="D272" s="54" t="s">
        <v>3697</v>
      </c>
      <c r="E272" s="55" t="s">
        <v>3832</v>
      </c>
      <c r="F272" s="55" t="s">
        <v>3940</v>
      </c>
      <c r="G272" s="54">
        <v>1</v>
      </c>
    </row>
    <row r="273" spans="1:7" ht="35.15" customHeight="1" x14ac:dyDescent="0.65">
      <c r="A273" s="52">
        <v>265</v>
      </c>
      <c r="B273" s="52" t="s">
        <v>2156</v>
      </c>
      <c r="C273" s="53" t="s">
        <v>3589</v>
      </c>
      <c r="D273" s="52" t="s">
        <v>3697</v>
      </c>
      <c r="E273" s="53" t="s">
        <v>3826</v>
      </c>
      <c r="F273" s="53" t="s">
        <v>1912</v>
      </c>
      <c r="G273" s="52">
        <v>1</v>
      </c>
    </row>
    <row r="274" spans="1:7" ht="35.15" customHeight="1" x14ac:dyDescent="0.65">
      <c r="A274" s="54">
        <v>266</v>
      </c>
      <c r="B274" s="54" t="s">
        <v>2156</v>
      </c>
      <c r="C274" s="55" t="s">
        <v>112</v>
      </c>
      <c r="D274" s="54" t="s">
        <v>3697</v>
      </c>
      <c r="E274" s="55" t="s">
        <v>3833</v>
      </c>
      <c r="F274" s="55" t="s">
        <v>3941</v>
      </c>
      <c r="G274" s="54">
        <v>1</v>
      </c>
    </row>
    <row r="275" spans="1:7" ht="35.15" customHeight="1" x14ac:dyDescent="0.65">
      <c r="A275" s="52">
        <v>267</v>
      </c>
      <c r="B275" s="52" t="s">
        <v>2156</v>
      </c>
      <c r="C275" s="53" t="s">
        <v>3645</v>
      </c>
      <c r="D275" s="52" t="s">
        <v>3713</v>
      </c>
      <c r="E275" s="53" t="s">
        <v>3887</v>
      </c>
      <c r="F275" s="53" t="s">
        <v>1930</v>
      </c>
      <c r="G275" s="52">
        <v>1</v>
      </c>
    </row>
    <row r="276" spans="1:7" ht="35.15" customHeight="1" x14ac:dyDescent="0.65">
      <c r="A276" s="54">
        <v>268</v>
      </c>
      <c r="B276" s="54" t="s">
        <v>2156</v>
      </c>
      <c r="C276" s="55" t="s">
        <v>3638</v>
      </c>
      <c r="D276" s="54" t="s">
        <v>3713</v>
      </c>
      <c r="E276" s="55" t="s">
        <v>3879</v>
      </c>
      <c r="F276" s="55" t="s">
        <v>1930</v>
      </c>
      <c r="G276" s="54">
        <v>1</v>
      </c>
    </row>
    <row r="277" spans="1:7" ht="35.15" customHeight="1" x14ac:dyDescent="0.65">
      <c r="A277" s="52">
        <v>269</v>
      </c>
      <c r="B277" s="52" t="s">
        <v>2156</v>
      </c>
      <c r="C277" s="53" t="s">
        <v>3492</v>
      </c>
      <c r="D277" s="52" t="s">
        <v>3656</v>
      </c>
      <c r="E277" s="53" t="s">
        <v>3719</v>
      </c>
      <c r="F277" s="53" t="s">
        <v>2941</v>
      </c>
      <c r="G277" s="52">
        <v>1</v>
      </c>
    </row>
    <row r="278" spans="1:7" ht="35.15" customHeight="1" x14ac:dyDescent="0.65">
      <c r="A278" s="54">
        <v>270</v>
      </c>
      <c r="B278" s="54" t="s">
        <v>2156</v>
      </c>
      <c r="C278" s="55" t="s">
        <v>3534</v>
      </c>
      <c r="D278" s="54" t="s">
        <v>3681</v>
      </c>
      <c r="E278" s="55" t="s">
        <v>3763</v>
      </c>
      <c r="F278" s="55" t="s">
        <v>1922</v>
      </c>
      <c r="G278" s="54">
        <v>1</v>
      </c>
    </row>
    <row r="279" spans="1:7" ht="35.15" customHeight="1" x14ac:dyDescent="0.65">
      <c r="A279" s="52">
        <v>271</v>
      </c>
      <c r="B279" s="52" t="s">
        <v>2156</v>
      </c>
      <c r="C279" s="53" t="s">
        <v>3535</v>
      </c>
      <c r="D279" s="52" t="s">
        <v>3681</v>
      </c>
      <c r="E279" s="53" t="s">
        <v>3764</v>
      </c>
      <c r="F279" s="53" t="s">
        <v>1922</v>
      </c>
      <c r="G279" s="52">
        <v>1</v>
      </c>
    </row>
    <row r="280" spans="1:7" ht="35.15" customHeight="1" x14ac:dyDescent="0.65">
      <c r="A280" s="54">
        <v>272</v>
      </c>
      <c r="B280" s="54" t="s">
        <v>2156</v>
      </c>
      <c r="C280" s="55" t="s">
        <v>2190</v>
      </c>
      <c r="D280" s="54" t="s">
        <v>2280</v>
      </c>
      <c r="E280" s="55" t="s">
        <v>2566</v>
      </c>
      <c r="F280" s="55" t="s">
        <v>2947</v>
      </c>
      <c r="G280" s="54">
        <v>1</v>
      </c>
    </row>
    <row r="281" spans="1:7" ht="35.15" customHeight="1" x14ac:dyDescent="0.65">
      <c r="A281" s="52">
        <v>273</v>
      </c>
      <c r="B281" s="52" t="s">
        <v>2156</v>
      </c>
      <c r="C281" s="53" t="s">
        <v>2194</v>
      </c>
      <c r="D281" s="52" t="s">
        <v>2280</v>
      </c>
      <c r="E281" s="53" t="s">
        <v>2568</v>
      </c>
      <c r="F281" s="53" t="s">
        <v>1922</v>
      </c>
      <c r="G281" s="52">
        <v>1</v>
      </c>
    </row>
    <row r="282" spans="1:7" ht="35.15" customHeight="1" x14ac:dyDescent="0.65">
      <c r="A282" s="54">
        <v>274</v>
      </c>
      <c r="B282" s="54" t="s">
        <v>2156</v>
      </c>
      <c r="C282" s="55" t="s">
        <v>3528</v>
      </c>
      <c r="D282" s="54" t="s">
        <v>2280</v>
      </c>
      <c r="E282" s="55" t="s">
        <v>3757</v>
      </c>
      <c r="F282" s="55" t="s">
        <v>3924</v>
      </c>
      <c r="G282" s="54">
        <v>1</v>
      </c>
    </row>
    <row r="283" spans="1:7" ht="35.15" customHeight="1" x14ac:dyDescent="0.65">
      <c r="A283" s="52">
        <v>275</v>
      </c>
      <c r="B283" s="52" t="s">
        <v>2156</v>
      </c>
      <c r="C283" s="53" t="s">
        <v>2188</v>
      </c>
      <c r="D283" s="52" t="s">
        <v>2278</v>
      </c>
      <c r="E283" s="53" t="s">
        <v>2564</v>
      </c>
      <c r="F283" s="53" t="s">
        <v>1930</v>
      </c>
      <c r="G283" s="52">
        <v>1</v>
      </c>
    </row>
    <row r="284" spans="1:7" ht="35.15" customHeight="1" x14ac:dyDescent="0.65">
      <c r="A284" s="54">
        <v>276</v>
      </c>
      <c r="B284" s="54" t="s">
        <v>2156</v>
      </c>
      <c r="C284" s="55" t="s">
        <v>3500</v>
      </c>
      <c r="D284" s="54" t="s">
        <v>3664</v>
      </c>
      <c r="E284" s="55" t="s">
        <v>3727</v>
      </c>
      <c r="F284" s="55" t="s">
        <v>1921</v>
      </c>
      <c r="G284" s="54">
        <v>1</v>
      </c>
    </row>
    <row r="285" spans="1:7" ht="35.15" customHeight="1" x14ac:dyDescent="0.65">
      <c r="A285" s="52">
        <v>277</v>
      </c>
      <c r="B285" s="52" t="s">
        <v>2156</v>
      </c>
      <c r="C285" s="53" t="s">
        <v>340</v>
      </c>
      <c r="D285" s="52" t="s">
        <v>53</v>
      </c>
      <c r="E285" s="53" t="s">
        <v>3782</v>
      </c>
      <c r="F285" s="53" t="s">
        <v>1922</v>
      </c>
      <c r="G285" s="52">
        <v>1</v>
      </c>
    </row>
    <row r="286" spans="1:7" ht="35.15" customHeight="1" x14ac:dyDescent="0.65">
      <c r="A286" s="54">
        <v>278</v>
      </c>
      <c r="B286" s="54" t="s">
        <v>2156</v>
      </c>
      <c r="C286" s="55" t="s">
        <v>3649</v>
      </c>
      <c r="D286" s="54" t="s">
        <v>53</v>
      </c>
      <c r="E286" s="55" t="s">
        <v>3891</v>
      </c>
      <c r="F286" s="55" t="s">
        <v>1912</v>
      </c>
      <c r="G286" s="54">
        <v>1</v>
      </c>
    </row>
    <row r="287" spans="1:7" ht="35.15" customHeight="1" x14ac:dyDescent="0.65">
      <c r="A287" s="52">
        <v>279</v>
      </c>
      <c r="B287" s="52" t="s">
        <v>2156</v>
      </c>
      <c r="C287" s="53" t="s">
        <v>3564</v>
      </c>
      <c r="D287" s="52" t="s">
        <v>53</v>
      </c>
      <c r="E287" s="53" t="s">
        <v>3799</v>
      </c>
      <c r="F287" s="53" t="s">
        <v>3925</v>
      </c>
      <c r="G287" s="52">
        <v>1</v>
      </c>
    </row>
    <row r="288" spans="1:7" ht="35.15" customHeight="1" x14ac:dyDescent="0.65">
      <c r="A288" s="54">
        <v>280</v>
      </c>
      <c r="B288" s="54" t="s">
        <v>2156</v>
      </c>
      <c r="C288" s="55" t="s">
        <v>3558</v>
      </c>
      <c r="D288" s="54" t="s">
        <v>53</v>
      </c>
      <c r="E288" s="55" t="s">
        <v>3791</v>
      </c>
      <c r="F288" s="55" t="s">
        <v>3926</v>
      </c>
      <c r="G288" s="54">
        <v>1</v>
      </c>
    </row>
    <row r="289" spans="1:7" ht="35.15" customHeight="1" x14ac:dyDescent="0.65">
      <c r="A289" s="52">
        <v>281</v>
      </c>
      <c r="B289" s="52" t="s">
        <v>2156</v>
      </c>
      <c r="C289" s="53" t="s">
        <v>1852</v>
      </c>
      <c r="D289" s="52" t="s">
        <v>53</v>
      </c>
      <c r="E289" s="53" t="s">
        <v>3790</v>
      </c>
      <c r="F289" s="53" t="s">
        <v>3925</v>
      </c>
      <c r="G289" s="52">
        <v>1</v>
      </c>
    </row>
    <row r="290" spans="1:7" ht="35.15" customHeight="1" x14ac:dyDescent="0.65">
      <c r="A290" s="54">
        <v>282</v>
      </c>
      <c r="B290" s="54" t="s">
        <v>2156</v>
      </c>
      <c r="C290" s="55" t="s">
        <v>3592</v>
      </c>
      <c r="D290" s="54" t="s">
        <v>3699</v>
      </c>
      <c r="E290" s="55" t="s">
        <v>3829</v>
      </c>
      <c r="F290" s="55" t="s">
        <v>3939</v>
      </c>
      <c r="G290" s="54">
        <v>1</v>
      </c>
    </row>
    <row r="291" spans="1:7" ht="35.15" customHeight="1" x14ac:dyDescent="0.65">
      <c r="A291" s="52">
        <v>283</v>
      </c>
      <c r="B291" s="52" t="s">
        <v>2156</v>
      </c>
      <c r="C291" s="53" t="s">
        <v>3594</v>
      </c>
      <c r="D291" s="52" t="s">
        <v>3699</v>
      </c>
      <c r="E291" s="53" t="s">
        <v>3831</v>
      </c>
      <c r="F291" s="53" t="s">
        <v>1955</v>
      </c>
      <c r="G291" s="52">
        <v>1</v>
      </c>
    </row>
    <row r="292" spans="1:7" ht="35.15" customHeight="1" x14ac:dyDescent="0.65">
      <c r="A292" s="54">
        <v>284</v>
      </c>
      <c r="B292" s="54" t="s">
        <v>2156</v>
      </c>
      <c r="C292" s="55" t="s">
        <v>3561</v>
      </c>
      <c r="D292" s="54" t="s">
        <v>3690</v>
      </c>
      <c r="E292" s="55" t="s">
        <v>3796</v>
      </c>
      <c r="F292" s="55" t="s">
        <v>3927</v>
      </c>
      <c r="G292" s="54">
        <v>1</v>
      </c>
    </row>
    <row r="293" spans="1:7" ht="35.15" customHeight="1" x14ac:dyDescent="0.65">
      <c r="A293" s="52">
        <v>285</v>
      </c>
      <c r="B293" s="52" t="s">
        <v>2156</v>
      </c>
      <c r="C293" s="53" t="s">
        <v>3541</v>
      </c>
      <c r="D293" s="52" t="s">
        <v>3685</v>
      </c>
      <c r="E293" s="53" t="s">
        <v>3770</v>
      </c>
      <c r="F293" s="53" t="s">
        <v>1911</v>
      </c>
      <c r="G293" s="52">
        <v>1</v>
      </c>
    </row>
    <row r="294" spans="1:7" ht="35.15" customHeight="1" x14ac:dyDescent="0.65">
      <c r="A294" s="54">
        <v>286</v>
      </c>
      <c r="B294" s="54" t="s">
        <v>2156</v>
      </c>
      <c r="C294" s="55" t="s">
        <v>3551</v>
      </c>
      <c r="D294" s="54" t="s">
        <v>3685</v>
      </c>
      <c r="E294" s="55" t="s">
        <v>3780</v>
      </c>
      <c r="F294" s="55" t="s">
        <v>1922</v>
      </c>
      <c r="G294" s="54">
        <v>1</v>
      </c>
    </row>
    <row r="295" spans="1:7" ht="35.15" customHeight="1" x14ac:dyDescent="0.65">
      <c r="A295" s="52">
        <v>287</v>
      </c>
      <c r="B295" s="52" t="s">
        <v>2156</v>
      </c>
      <c r="C295" s="53" t="s">
        <v>3571</v>
      </c>
      <c r="D295" s="52" t="s">
        <v>3692</v>
      </c>
      <c r="E295" s="53" t="s">
        <v>3806</v>
      </c>
      <c r="F295" s="53" t="s">
        <v>2000</v>
      </c>
      <c r="G295" s="52">
        <v>1</v>
      </c>
    </row>
    <row r="296" spans="1:7" ht="35.15" customHeight="1" x14ac:dyDescent="0.65">
      <c r="A296" s="54">
        <v>288</v>
      </c>
      <c r="B296" s="54" t="s">
        <v>2156</v>
      </c>
      <c r="C296" s="55" t="s">
        <v>3568</v>
      </c>
      <c r="D296" s="54" t="s">
        <v>3692</v>
      </c>
      <c r="E296" s="55" t="s">
        <v>3803</v>
      </c>
      <c r="F296" s="55" t="s">
        <v>1930</v>
      </c>
      <c r="G296" s="54">
        <v>1</v>
      </c>
    </row>
    <row r="297" spans="1:7" ht="35.15" customHeight="1" x14ac:dyDescent="0.65">
      <c r="A297" s="52">
        <v>289</v>
      </c>
      <c r="B297" s="52" t="s">
        <v>2156</v>
      </c>
      <c r="C297" s="53" t="s">
        <v>3573</v>
      </c>
      <c r="D297" s="52" t="s">
        <v>3692</v>
      </c>
      <c r="E297" s="53" t="s">
        <v>3808</v>
      </c>
      <c r="F297" s="53" t="s">
        <v>3929</v>
      </c>
      <c r="G297" s="52">
        <v>1</v>
      </c>
    </row>
    <row r="298" spans="1:7" ht="35.15" customHeight="1" x14ac:dyDescent="0.65">
      <c r="A298" s="54">
        <v>290</v>
      </c>
      <c r="B298" s="54" t="s">
        <v>2156</v>
      </c>
      <c r="C298" s="55" t="s">
        <v>35</v>
      </c>
      <c r="D298" s="54" t="s">
        <v>3696</v>
      </c>
      <c r="E298" s="55" t="s">
        <v>3824</v>
      </c>
      <c r="F298" s="55" t="s">
        <v>1922</v>
      </c>
      <c r="G298" s="54">
        <v>1</v>
      </c>
    </row>
    <row r="299" spans="1:7" ht="35.15" customHeight="1" x14ac:dyDescent="0.65">
      <c r="A299" s="52">
        <v>291</v>
      </c>
      <c r="B299" s="52" t="s">
        <v>2156</v>
      </c>
      <c r="C299" s="53" t="s">
        <v>3587</v>
      </c>
      <c r="D299" s="52" t="s">
        <v>3696</v>
      </c>
      <c r="E299" s="53" t="s">
        <v>3823</v>
      </c>
      <c r="F299" s="53" t="s">
        <v>1922</v>
      </c>
      <c r="G299" s="52">
        <v>1</v>
      </c>
    </row>
    <row r="300" spans="1:7" ht="35.15" customHeight="1" x14ac:dyDescent="0.65">
      <c r="A300" s="54">
        <v>292</v>
      </c>
      <c r="B300" s="54" t="s">
        <v>2156</v>
      </c>
      <c r="C300" s="55" t="s">
        <v>3585</v>
      </c>
      <c r="D300" s="54" t="s">
        <v>3696</v>
      </c>
      <c r="E300" s="55" t="s">
        <v>3821</v>
      </c>
      <c r="F300" s="55" t="s">
        <v>1922</v>
      </c>
      <c r="G300" s="54">
        <v>1</v>
      </c>
    </row>
    <row r="301" spans="1:7" ht="35.15" customHeight="1" x14ac:dyDescent="0.65">
      <c r="A301" s="52">
        <v>293</v>
      </c>
      <c r="B301" s="52" t="s">
        <v>2156</v>
      </c>
      <c r="C301" s="53" t="s">
        <v>3580</v>
      </c>
      <c r="D301" s="52" t="s">
        <v>3696</v>
      </c>
      <c r="E301" s="53" t="s">
        <v>3815</v>
      </c>
      <c r="F301" s="53" t="s">
        <v>1922</v>
      </c>
      <c r="G301" s="52">
        <v>1</v>
      </c>
    </row>
    <row r="302" spans="1:7" ht="35.15" customHeight="1" x14ac:dyDescent="0.65">
      <c r="A302" s="54">
        <v>294</v>
      </c>
      <c r="B302" s="54" t="s">
        <v>2156</v>
      </c>
      <c r="C302" s="55" t="s">
        <v>3579</v>
      </c>
      <c r="D302" s="54" t="s">
        <v>3696</v>
      </c>
      <c r="E302" s="55" t="s">
        <v>3814</v>
      </c>
      <c r="F302" s="55" t="s">
        <v>1922</v>
      </c>
      <c r="G302" s="54">
        <v>1</v>
      </c>
    </row>
    <row r="303" spans="1:7" ht="35.15" customHeight="1" x14ac:dyDescent="0.65">
      <c r="A303" s="52">
        <v>295</v>
      </c>
      <c r="B303" s="52" t="s">
        <v>2156</v>
      </c>
      <c r="C303" s="53" t="s">
        <v>68</v>
      </c>
      <c r="D303" s="52" t="s">
        <v>3696</v>
      </c>
      <c r="E303" s="53" t="s">
        <v>3819</v>
      </c>
      <c r="F303" s="53" t="s">
        <v>1922</v>
      </c>
      <c r="G303" s="52">
        <v>1</v>
      </c>
    </row>
    <row r="304" spans="1:7" ht="35.15" customHeight="1" x14ac:dyDescent="0.65">
      <c r="A304" s="54">
        <v>296</v>
      </c>
      <c r="B304" s="54" t="s">
        <v>2156</v>
      </c>
      <c r="C304" s="55" t="s">
        <v>3582</v>
      </c>
      <c r="D304" s="54" t="s">
        <v>3696</v>
      </c>
      <c r="E304" s="55" t="s">
        <v>3817</v>
      </c>
      <c r="F304" s="55" t="s">
        <v>1922</v>
      </c>
      <c r="G304" s="54">
        <v>1</v>
      </c>
    </row>
    <row r="305" spans="1:7" ht="35.15" customHeight="1" x14ac:dyDescent="0.65">
      <c r="A305" s="52">
        <v>297</v>
      </c>
      <c r="B305" s="52" t="s">
        <v>2156</v>
      </c>
      <c r="C305" s="53" t="s">
        <v>3583</v>
      </c>
      <c r="D305" s="52" t="s">
        <v>3696</v>
      </c>
      <c r="E305" s="53" t="s">
        <v>3818</v>
      </c>
      <c r="F305" s="53" t="s">
        <v>1922</v>
      </c>
      <c r="G305" s="52">
        <v>1</v>
      </c>
    </row>
    <row r="306" spans="1:7" ht="35.15" customHeight="1" x14ac:dyDescent="0.65">
      <c r="A306" s="54">
        <v>298</v>
      </c>
      <c r="B306" s="54" t="s">
        <v>2156</v>
      </c>
      <c r="C306" s="55" t="s">
        <v>3584</v>
      </c>
      <c r="D306" s="54" t="s">
        <v>3696</v>
      </c>
      <c r="E306" s="55" t="s">
        <v>3820</v>
      </c>
      <c r="F306" s="55" t="s">
        <v>1922</v>
      </c>
      <c r="G306" s="54">
        <v>1</v>
      </c>
    </row>
    <row r="307" spans="1:7" ht="35.15" customHeight="1" x14ac:dyDescent="0.65">
      <c r="A307" s="52">
        <v>299</v>
      </c>
      <c r="B307" s="52" t="s">
        <v>2156</v>
      </c>
      <c r="C307" s="53" t="s">
        <v>3588</v>
      </c>
      <c r="D307" s="52" t="s">
        <v>3696</v>
      </c>
      <c r="E307" s="53" t="s">
        <v>3825</v>
      </c>
      <c r="F307" s="53" t="s">
        <v>1922</v>
      </c>
      <c r="G307" s="52">
        <v>1</v>
      </c>
    </row>
    <row r="308" spans="1:7" ht="35.15" customHeight="1" x14ac:dyDescent="0.65">
      <c r="A308" s="54">
        <v>300</v>
      </c>
      <c r="B308" s="54" t="s">
        <v>2156</v>
      </c>
      <c r="C308" s="55" t="s">
        <v>3586</v>
      </c>
      <c r="D308" s="54" t="s">
        <v>3696</v>
      </c>
      <c r="E308" s="55" t="s">
        <v>3822</v>
      </c>
      <c r="F308" s="55" t="s">
        <v>1922</v>
      </c>
      <c r="G308" s="54">
        <v>1</v>
      </c>
    </row>
    <row r="309" spans="1:7" ht="35.15" customHeight="1" x14ac:dyDescent="0.65">
      <c r="A309" s="52">
        <v>301</v>
      </c>
      <c r="B309" s="52" t="s">
        <v>2156</v>
      </c>
      <c r="C309" s="53" t="s">
        <v>3581</v>
      </c>
      <c r="D309" s="52" t="s">
        <v>3696</v>
      </c>
      <c r="E309" s="53" t="s">
        <v>3816</v>
      </c>
      <c r="F309" s="53" t="s">
        <v>1922</v>
      </c>
      <c r="G309" s="52">
        <v>1</v>
      </c>
    </row>
    <row r="310" spans="1:7" ht="35.15" customHeight="1" x14ac:dyDescent="0.65">
      <c r="A310" s="54">
        <v>302</v>
      </c>
      <c r="B310" s="54" t="s">
        <v>2156</v>
      </c>
      <c r="C310" s="55" t="s">
        <v>3536</v>
      </c>
      <c r="D310" s="54" t="s">
        <v>3679</v>
      </c>
      <c r="E310" s="55" t="s">
        <v>3765</v>
      </c>
      <c r="F310" s="55" t="s">
        <v>1955</v>
      </c>
      <c r="G310" s="54">
        <v>1</v>
      </c>
    </row>
    <row r="311" spans="1:7" ht="35.15" customHeight="1" x14ac:dyDescent="0.65">
      <c r="A311" s="52">
        <v>303</v>
      </c>
      <c r="B311" s="52" t="s">
        <v>2156</v>
      </c>
      <c r="C311" s="53" t="s">
        <v>3532</v>
      </c>
      <c r="D311" s="52" t="s">
        <v>3679</v>
      </c>
      <c r="E311" s="53" t="s">
        <v>3761</v>
      </c>
      <c r="F311" s="53" t="s">
        <v>1912</v>
      </c>
      <c r="G311" s="52">
        <v>1</v>
      </c>
    </row>
    <row r="312" spans="1:7" ht="35.15" customHeight="1" x14ac:dyDescent="0.65">
      <c r="A312" s="54">
        <v>304</v>
      </c>
      <c r="B312" s="54" t="s">
        <v>2156</v>
      </c>
      <c r="C312" s="55" t="s">
        <v>35</v>
      </c>
      <c r="D312" s="54" t="s">
        <v>3689</v>
      </c>
      <c r="E312" s="55" t="s">
        <v>3794</v>
      </c>
      <c r="F312" s="55" t="s">
        <v>3925</v>
      </c>
      <c r="G312" s="54">
        <v>1</v>
      </c>
    </row>
    <row r="313" spans="1:7" ht="35.15" customHeight="1" x14ac:dyDescent="0.65">
      <c r="A313" s="52">
        <v>305</v>
      </c>
      <c r="B313" s="52" t="s">
        <v>2156</v>
      </c>
      <c r="C313" s="53" t="s">
        <v>3554</v>
      </c>
      <c r="D313" s="52" t="s">
        <v>3689</v>
      </c>
      <c r="E313" s="53" t="s">
        <v>3784</v>
      </c>
      <c r="F313" s="53" t="s">
        <v>1955</v>
      </c>
      <c r="G313" s="52">
        <v>1</v>
      </c>
    </row>
    <row r="314" spans="1:7" ht="35.15" customHeight="1" x14ac:dyDescent="0.65">
      <c r="A314" s="54">
        <v>306</v>
      </c>
      <c r="B314" s="54" t="s">
        <v>2156</v>
      </c>
      <c r="C314" s="55" t="s">
        <v>3553</v>
      </c>
      <c r="D314" s="54" t="s">
        <v>3689</v>
      </c>
      <c r="E314" s="55" t="s">
        <v>3783</v>
      </c>
      <c r="F314" s="55" t="s">
        <v>3925</v>
      </c>
      <c r="G314" s="54">
        <v>1</v>
      </c>
    </row>
    <row r="315" spans="1:7" ht="35.15" customHeight="1" x14ac:dyDescent="0.65">
      <c r="A315" s="52">
        <v>307</v>
      </c>
      <c r="B315" s="52" t="s">
        <v>2156</v>
      </c>
      <c r="C315" s="53" t="s">
        <v>3567</v>
      </c>
      <c r="D315" s="52" t="s">
        <v>3689</v>
      </c>
      <c r="E315" s="53" t="s">
        <v>3802</v>
      </c>
      <c r="F315" s="53" t="s">
        <v>3925</v>
      </c>
      <c r="G315" s="52">
        <v>1</v>
      </c>
    </row>
    <row r="316" spans="1:7" ht="35.15" customHeight="1" x14ac:dyDescent="0.65">
      <c r="A316" s="54">
        <v>308</v>
      </c>
      <c r="B316" s="54" t="s">
        <v>2156</v>
      </c>
      <c r="C316" s="55" t="s">
        <v>3555</v>
      </c>
      <c r="D316" s="54" t="s">
        <v>3689</v>
      </c>
      <c r="E316" s="55" t="s">
        <v>3785</v>
      </c>
      <c r="F316" s="55" t="s">
        <v>1911</v>
      </c>
      <c r="G316" s="54">
        <v>1</v>
      </c>
    </row>
    <row r="317" spans="1:7" ht="35.15" customHeight="1" x14ac:dyDescent="0.65">
      <c r="A317" s="52">
        <v>309</v>
      </c>
      <c r="B317" s="52" t="s">
        <v>2156</v>
      </c>
      <c r="C317" s="53" t="s">
        <v>3556</v>
      </c>
      <c r="D317" s="52" t="s">
        <v>3689</v>
      </c>
      <c r="E317" s="53" t="s">
        <v>3787</v>
      </c>
      <c r="F317" s="53" t="s">
        <v>1940</v>
      </c>
      <c r="G317" s="52">
        <v>1</v>
      </c>
    </row>
    <row r="318" spans="1:7" ht="35.15" customHeight="1" x14ac:dyDescent="0.65">
      <c r="A318" s="54">
        <v>310</v>
      </c>
      <c r="B318" s="54" t="s">
        <v>2156</v>
      </c>
      <c r="C318" s="55" t="s">
        <v>3562</v>
      </c>
      <c r="D318" s="54" t="s">
        <v>3689</v>
      </c>
      <c r="E318" s="55" t="s">
        <v>3797</v>
      </c>
      <c r="F318" s="55" t="s">
        <v>3925</v>
      </c>
      <c r="G318" s="54">
        <v>1</v>
      </c>
    </row>
    <row r="319" spans="1:7" ht="35.15" customHeight="1" x14ac:dyDescent="0.65">
      <c r="A319" s="52">
        <v>311</v>
      </c>
      <c r="B319" s="52" t="s">
        <v>2156</v>
      </c>
      <c r="C319" s="53" t="s">
        <v>1192</v>
      </c>
      <c r="D319" s="52" t="s">
        <v>3689</v>
      </c>
      <c r="E319" s="53" t="s">
        <v>3789</v>
      </c>
      <c r="F319" s="53" t="s">
        <v>3925</v>
      </c>
      <c r="G319" s="52">
        <v>1</v>
      </c>
    </row>
    <row r="320" spans="1:7" ht="35.15" customHeight="1" x14ac:dyDescent="0.65">
      <c r="A320" s="54">
        <v>312</v>
      </c>
      <c r="B320" s="54" t="s">
        <v>2156</v>
      </c>
      <c r="C320" s="55" t="s">
        <v>2156</v>
      </c>
      <c r="D320" s="54" t="s">
        <v>3689</v>
      </c>
      <c r="E320" s="55" t="s">
        <v>3786</v>
      </c>
      <c r="F320" s="55" t="s">
        <v>1911</v>
      </c>
      <c r="G320" s="54">
        <v>1</v>
      </c>
    </row>
    <row r="321" spans="1:7" ht="35.15" customHeight="1" x14ac:dyDescent="0.65">
      <c r="A321" s="52">
        <v>313</v>
      </c>
      <c r="B321" s="52" t="s">
        <v>2156</v>
      </c>
      <c r="C321" s="53" t="s">
        <v>3563</v>
      </c>
      <c r="D321" s="52" t="s">
        <v>3689</v>
      </c>
      <c r="E321" s="53" t="s">
        <v>3798</v>
      </c>
      <c r="F321" s="53" t="s">
        <v>1930</v>
      </c>
      <c r="G321" s="52">
        <v>1</v>
      </c>
    </row>
    <row r="322" spans="1:7" ht="35.15" customHeight="1" x14ac:dyDescent="0.65">
      <c r="A322" s="54">
        <v>314</v>
      </c>
      <c r="B322" s="54" t="s">
        <v>2156</v>
      </c>
      <c r="C322" s="55" t="s">
        <v>3648</v>
      </c>
      <c r="D322" s="54" t="s">
        <v>3689</v>
      </c>
      <c r="E322" s="55" t="s">
        <v>3890</v>
      </c>
      <c r="F322" s="55" t="s">
        <v>1912</v>
      </c>
      <c r="G322" s="54">
        <v>1</v>
      </c>
    </row>
    <row r="323" spans="1:7" ht="35.15" customHeight="1" x14ac:dyDescent="0.65">
      <c r="A323" s="52">
        <v>315</v>
      </c>
      <c r="B323" s="52" t="s">
        <v>2156</v>
      </c>
      <c r="C323" s="53" t="s">
        <v>3557</v>
      </c>
      <c r="D323" s="52" t="s">
        <v>3689</v>
      </c>
      <c r="E323" s="53" t="s">
        <v>3788</v>
      </c>
      <c r="F323" s="53" t="s">
        <v>3925</v>
      </c>
      <c r="G323" s="52">
        <v>1</v>
      </c>
    </row>
    <row r="324" spans="1:7" ht="35.15" customHeight="1" x14ac:dyDescent="0.65">
      <c r="A324" s="54">
        <v>316</v>
      </c>
      <c r="B324" s="54" t="s">
        <v>2156</v>
      </c>
      <c r="C324" s="55" t="s">
        <v>3559</v>
      </c>
      <c r="D324" s="54" t="s">
        <v>3689</v>
      </c>
      <c r="E324" s="55" t="s">
        <v>3792</v>
      </c>
      <c r="F324" s="55" t="s">
        <v>3925</v>
      </c>
      <c r="G324" s="54">
        <v>1</v>
      </c>
    </row>
    <row r="325" spans="1:7" ht="35.15" customHeight="1" x14ac:dyDescent="0.65">
      <c r="A325" s="52">
        <v>317</v>
      </c>
      <c r="B325" s="52" t="s">
        <v>2156</v>
      </c>
      <c r="C325" s="53" t="s">
        <v>3560</v>
      </c>
      <c r="D325" s="52" t="s">
        <v>3689</v>
      </c>
      <c r="E325" s="53" t="s">
        <v>3793</v>
      </c>
      <c r="F325" s="53" t="s">
        <v>3925</v>
      </c>
      <c r="G325" s="52">
        <v>1</v>
      </c>
    </row>
    <row r="326" spans="1:7" ht="35.15" customHeight="1" x14ac:dyDescent="0.65">
      <c r="A326" s="54">
        <v>318</v>
      </c>
      <c r="B326" s="54" t="s">
        <v>2156</v>
      </c>
      <c r="C326" s="55" t="s">
        <v>3565</v>
      </c>
      <c r="D326" s="54" t="s">
        <v>3689</v>
      </c>
      <c r="E326" s="55" t="s">
        <v>3800</v>
      </c>
      <c r="F326" s="55" t="s">
        <v>1922</v>
      </c>
      <c r="G326" s="54">
        <v>1</v>
      </c>
    </row>
    <row r="327" spans="1:7" ht="35.15" customHeight="1" x14ac:dyDescent="0.65">
      <c r="A327" s="52">
        <v>319</v>
      </c>
      <c r="B327" s="52" t="s">
        <v>2156</v>
      </c>
      <c r="C327" s="53" t="s">
        <v>152</v>
      </c>
      <c r="D327" s="52" t="s">
        <v>3689</v>
      </c>
      <c r="E327" s="53" t="s">
        <v>3795</v>
      </c>
      <c r="F327" s="53" t="s">
        <v>3925</v>
      </c>
      <c r="G327" s="52">
        <v>1</v>
      </c>
    </row>
    <row r="328" spans="1:7" ht="35.15" customHeight="1" x14ac:dyDescent="0.65">
      <c r="A328" s="54">
        <v>320</v>
      </c>
      <c r="B328" s="54" t="s">
        <v>2156</v>
      </c>
      <c r="C328" s="55" t="s">
        <v>3552</v>
      </c>
      <c r="D328" s="54" t="s">
        <v>3689</v>
      </c>
      <c r="E328" s="55" t="s">
        <v>3781</v>
      </c>
      <c r="F328" s="55" t="s">
        <v>1922</v>
      </c>
      <c r="G328" s="54">
        <v>1</v>
      </c>
    </row>
    <row r="329" spans="1:7" ht="35.15" customHeight="1" x14ac:dyDescent="0.65">
      <c r="A329" s="52">
        <v>321</v>
      </c>
      <c r="B329" s="52" t="s">
        <v>2156</v>
      </c>
      <c r="C329" s="53" t="s">
        <v>3566</v>
      </c>
      <c r="D329" s="52" t="s">
        <v>3691</v>
      </c>
      <c r="E329" s="53" t="s">
        <v>3801</v>
      </c>
      <c r="F329" s="53" t="s">
        <v>1922</v>
      </c>
      <c r="G329" s="52">
        <v>1</v>
      </c>
    </row>
    <row r="330" spans="1:7" ht="35.15" customHeight="1" x14ac:dyDescent="0.65">
      <c r="A330" s="54">
        <v>322</v>
      </c>
      <c r="B330" s="54" t="s">
        <v>2156</v>
      </c>
      <c r="C330" s="55" t="s">
        <v>3598</v>
      </c>
      <c r="D330" s="54" t="s">
        <v>3701</v>
      </c>
      <c r="E330" s="55" t="s">
        <v>3836</v>
      </c>
      <c r="F330" s="55" t="s">
        <v>1912</v>
      </c>
      <c r="G330" s="54">
        <v>1</v>
      </c>
    </row>
    <row r="331" spans="1:7" ht="35.15" customHeight="1" x14ac:dyDescent="0.65">
      <c r="A331" s="52">
        <v>323</v>
      </c>
      <c r="B331" s="52" t="s">
        <v>2156</v>
      </c>
      <c r="C331" s="53" t="s">
        <v>3596</v>
      </c>
      <c r="D331" s="52" t="s">
        <v>3701</v>
      </c>
      <c r="E331" s="53" t="s">
        <v>3834</v>
      </c>
      <c r="F331" s="53" t="s">
        <v>1912</v>
      </c>
      <c r="G331" s="52">
        <v>1</v>
      </c>
    </row>
    <row r="332" spans="1:7" ht="35.15" customHeight="1" x14ac:dyDescent="0.65">
      <c r="A332" s="54">
        <v>324</v>
      </c>
      <c r="B332" s="54" t="s">
        <v>2156</v>
      </c>
      <c r="C332" s="55" t="s">
        <v>68</v>
      </c>
      <c r="D332" s="54" t="s">
        <v>3701</v>
      </c>
      <c r="E332" s="55" t="s">
        <v>3841</v>
      </c>
      <c r="F332" s="55" t="s">
        <v>1912</v>
      </c>
      <c r="G332" s="54">
        <v>1</v>
      </c>
    </row>
    <row r="333" spans="1:7" ht="35.15" customHeight="1" x14ac:dyDescent="0.65">
      <c r="A333" s="52">
        <v>325</v>
      </c>
      <c r="B333" s="52" t="s">
        <v>2156</v>
      </c>
      <c r="C333" s="53" t="s">
        <v>3597</v>
      </c>
      <c r="D333" s="52" t="s">
        <v>3701</v>
      </c>
      <c r="E333" s="53" t="s">
        <v>3835</v>
      </c>
      <c r="F333" s="53" t="s">
        <v>1912</v>
      </c>
      <c r="G333" s="52">
        <v>1</v>
      </c>
    </row>
    <row r="334" spans="1:7" ht="35.15" customHeight="1" x14ac:dyDescent="0.65">
      <c r="A334" s="54">
        <v>326</v>
      </c>
      <c r="B334" s="54" t="s">
        <v>2156</v>
      </c>
      <c r="C334" s="55" t="s">
        <v>3599</v>
      </c>
      <c r="D334" s="54" t="s">
        <v>3701</v>
      </c>
      <c r="E334" s="55" t="s">
        <v>3837</v>
      </c>
      <c r="F334" s="55" t="s">
        <v>1912</v>
      </c>
      <c r="G334" s="54">
        <v>1</v>
      </c>
    </row>
    <row r="335" spans="1:7" ht="35.15" customHeight="1" x14ac:dyDescent="0.65">
      <c r="A335" s="52">
        <v>327</v>
      </c>
      <c r="B335" s="52" t="s">
        <v>2156</v>
      </c>
      <c r="C335" s="53" t="s">
        <v>3506</v>
      </c>
      <c r="D335" s="52" t="s">
        <v>3670</v>
      </c>
      <c r="E335" s="53" t="s">
        <v>3733</v>
      </c>
      <c r="F335" s="53" t="s">
        <v>1939</v>
      </c>
      <c r="G335" s="52">
        <v>1</v>
      </c>
    </row>
    <row r="336" spans="1:7" ht="35.15" customHeight="1" x14ac:dyDescent="0.65">
      <c r="A336" s="54">
        <v>328</v>
      </c>
      <c r="B336" s="54" t="s">
        <v>2156</v>
      </c>
      <c r="C336" s="55" t="s">
        <v>3495</v>
      </c>
      <c r="D336" s="54" t="s">
        <v>3659</v>
      </c>
      <c r="E336" s="55" t="s">
        <v>3722</v>
      </c>
      <c r="F336" s="55" t="s">
        <v>3901</v>
      </c>
      <c r="G336" s="54">
        <v>1</v>
      </c>
    </row>
    <row r="337" spans="1:7" ht="35.15" customHeight="1" x14ac:dyDescent="0.65">
      <c r="A337" s="52">
        <v>329</v>
      </c>
      <c r="B337" s="52" t="s">
        <v>2156</v>
      </c>
      <c r="C337" s="53" t="s">
        <v>3529</v>
      </c>
      <c r="D337" s="52" t="s">
        <v>3676</v>
      </c>
      <c r="E337" s="53" t="s">
        <v>3758</v>
      </c>
      <c r="F337" s="53" t="s">
        <v>1929</v>
      </c>
      <c r="G337" s="52">
        <v>1</v>
      </c>
    </row>
    <row r="338" spans="1:7" ht="35.15" customHeight="1" x14ac:dyDescent="0.65">
      <c r="A338" s="54">
        <v>330</v>
      </c>
      <c r="B338" s="54" t="s">
        <v>2156</v>
      </c>
      <c r="C338" s="55" t="s">
        <v>3501</v>
      </c>
      <c r="D338" s="54" t="s">
        <v>3665</v>
      </c>
      <c r="E338" s="55" t="s">
        <v>3728</v>
      </c>
      <c r="F338" s="55" t="s">
        <v>1921</v>
      </c>
      <c r="G338" s="54">
        <v>1</v>
      </c>
    </row>
    <row r="339" spans="1:7" ht="35.15" customHeight="1" x14ac:dyDescent="0.65">
      <c r="A339" s="52">
        <v>331</v>
      </c>
      <c r="B339" s="52" t="s">
        <v>2156</v>
      </c>
      <c r="C339" s="53" t="s">
        <v>2187</v>
      </c>
      <c r="D339" s="52" t="s">
        <v>2277</v>
      </c>
      <c r="E339" s="53" t="s">
        <v>2563</v>
      </c>
      <c r="F339" s="53" t="s">
        <v>2946</v>
      </c>
      <c r="G339" s="52">
        <v>1</v>
      </c>
    </row>
    <row r="340" spans="1:7" ht="35.15" customHeight="1" x14ac:dyDescent="0.65">
      <c r="A340" s="54">
        <v>332</v>
      </c>
      <c r="B340" s="54" t="s">
        <v>2156</v>
      </c>
      <c r="C340" s="55" t="s">
        <v>3509</v>
      </c>
      <c r="D340" s="54" t="s">
        <v>3673</v>
      </c>
      <c r="E340" s="55" t="s">
        <v>3736</v>
      </c>
      <c r="F340" s="55" t="s">
        <v>1930</v>
      </c>
      <c r="G340" s="54">
        <v>1</v>
      </c>
    </row>
    <row r="341" spans="1:7" ht="35.15" customHeight="1" x14ac:dyDescent="0.65">
      <c r="A341" s="52">
        <v>333</v>
      </c>
      <c r="B341" s="52" t="s">
        <v>2156</v>
      </c>
      <c r="C341" s="53" t="s">
        <v>3507</v>
      </c>
      <c r="D341" s="52" t="s">
        <v>3671</v>
      </c>
      <c r="E341" s="53" t="s">
        <v>3734</v>
      </c>
      <c r="F341" s="53" t="s">
        <v>1930</v>
      </c>
      <c r="G341" s="52">
        <v>1</v>
      </c>
    </row>
    <row r="342" spans="1:7" ht="35.15" customHeight="1" x14ac:dyDescent="0.65">
      <c r="A342" s="54">
        <v>334</v>
      </c>
      <c r="B342" s="54" t="s">
        <v>2156</v>
      </c>
      <c r="C342" s="55" t="s">
        <v>3593</v>
      </c>
      <c r="D342" s="54" t="s">
        <v>3700</v>
      </c>
      <c r="E342" s="55" t="s">
        <v>3830</v>
      </c>
      <c r="F342" s="55" t="s">
        <v>1955</v>
      </c>
      <c r="G342" s="54">
        <v>1</v>
      </c>
    </row>
    <row r="343" spans="1:7" ht="35.15" customHeight="1" x14ac:dyDescent="0.65">
      <c r="A343" s="52">
        <v>335</v>
      </c>
      <c r="B343" s="52" t="s">
        <v>2156</v>
      </c>
      <c r="C343" s="53" t="s">
        <v>3605</v>
      </c>
      <c r="D343" s="52" t="s">
        <v>3705</v>
      </c>
      <c r="E343" s="53" t="s">
        <v>3844</v>
      </c>
      <c r="F343" s="53" t="s">
        <v>3931</v>
      </c>
      <c r="G343" s="52">
        <v>1</v>
      </c>
    </row>
    <row r="344" spans="1:7" ht="35.15" customHeight="1" x14ac:dyDescent="0.65">
      <c r="A344" s="54">
        <v>336</v>
      </c>
      <c r="B344" s="54" t="s">
        <v>2156</v>
      </c>
      <c r="C344" s="55" t="s">
        <v>3503</v>
      </c>
      <c r="D344" s="54" t="s">
        <v>3667</v>
      </c>
      <c r="E344" s="55" t="s">
        <v>3730</v>
      </c>
      <c r="F344" s="55" t="s">
        <v>1944</v>
      </c>
      <c r="G344" s="54">
        <v>1</v>
      </c>
    </row>
    <row r="345" spans="1:7" ht="35.15" customHeight="1" x14ac:dyDescent="0.65">
      <c r="A345" s="52">
        <v>337</v>
      </c>
      <c r="B345" s="52" t="s">
        <v>2156</v>
      </c>
      <c r="C345" s="53" t="s">
        <v>3504</v>
      </c>
      <c r="D345" s="52" t="s">
        <v>3668</v>
      </c>
      <c r="E345" s="53" t="s">
        <v>3731</v>
      </c>
      <c r="F345" s="53" t="s">
        <v>1951</v>
      </c>
      <c r="G345" s="52">
        <v>1</v>
      </c>
    </row>
    <row r="346" spans="1:7" ht="35.15" customHeight="1" x14ac:dyDescent="0.65">
      <c r="A346" s="54">
        <v>338</v>
      </c>
      <c r="B346" s="54" t="s">
        <v>2156</v>
      </c>
      <c r="C346" s="55" t="s">
        <v>2191</v>
      </c>
      <c r="D346" s="54" t="s">
        <v>2281</v>
      </c>
      <c r="E346" s="55" t="s">
        <v>2567</v>
      </c>
      <c r="F346" s="55" t="s">
        <v>1922</v>
      </c>
      <c r="G346" s="54">
        <v>1</v>
      </c>
    </row>
    <row r="347" spans="1:7" ht="35.15" customHeight="1" x14ac:dyDescent="0.65">
      <c r="A347" s="52">
        <v>339</v>
      </c>
      <c r="B347" s="52" t="s">
        <v>2156</v>
      </c>
      <c r="C347" s="53" t="s">
        <v>3538</v>
      </c>
      <c r="D347" s="52" t="s">
        <v>3682</v>
      </c>
      <c r="E347" s="53" t="s">
        <v>3767</v>
      </c>
      <c r="F347" s="53" t="s">
        <v>1955</v>
      </c>
      <c r="G347" s="52">
        <v>1</v>
      </c>
    </row>
    <row r="348" spans="1:7" ht="35.15" customHeight="1" x14ac:dyDescent="0.65">
      <c r="A348" s="54">
        <v>340</v>
      </c>
      <c r="B348" s="54" t="s">
        <v>2156</v>
      </c>
      <c r="C348" s="55" t="s">
        <v>3537</v>
      </c>
      <c r="D348" s="54" t="s">
        <v>3682</v>
      </c>
      <c r="E348" s="55" t="s">
        <v>3766</v>
      </c>
      <c r="F348" s="55" t="s">
        <v>1955</v>
      </c>
      <c r="G348" s="54">
        <v>1</v>
      </c>
    </row>
    <row r="349" spans="1:7" ht="35.15" customHeight="1" x14ac:dyDescent="0.65">
      <c r="A349" s="52">
        <v>341</v>
      </c>
      <c r="B349" s="52" t="s">
        <v>2156</v>
      </c>
      <c r="C349" s="53" t="s">
        <v>3604</v>
      </c>
      <c r="D349" s="52" t="s">
        <v>3704</v>
      </c>
      <c r="E349" s="53" t="s">
        <v>3843</v>
      </c>
      <c r="F349" s="53" t="s">
        <v>3931</v>
      </c>
      <c r="G349" s="52">
        <v>1</v>
      </c>
    </row>
    <row r="350" spans="1:7" ht="35.15" customHeight="1" x14ac:dyDescent="0.65">
      <c r="A350" s="54">
        <v>342</v>
      </c>
      <c r="B350" s="54" t="s">
        <v>2156</v>
      </c>
      <c r="C350" s="55" t="s">
        <v>3606</v>
      </c>
      <c r="D350" s="54" t="s">
        <v>3704</v>
      </c>
      <c r="E350" s="55" t="s">
        <v>3845</v>
      </c>
      <c r="F350" s="55" t="s">
        <v>3932</v>
      </c>
      <c r="G350" s="54">
        <v>1</v>
      </c>
    </row>
    <row r="351" spans="1:7" ht="35.15" customHeight="1" x14ac:dyDescent="0.65">
      <c r="A351" s="52">
        <v>343</v>
      </c>
      <c r="B351" s="52" t="s">
        <v>2156</v>
      </c>
      <c r="C351" s="53" t="s">
        <v>3508</v>
      </c>
      <c r="D351" s="52" t="s">
        <v>3672</v>
      </c>
      <c r="E351" s="53" t="s">
        <v>3735</v>
      </c>
      <c r="F351" s="53" t="s">
        <v>1930</v>
      </c>
      <c r="G351" s="52">
        <v>1</v>
      </c>
    </row>
    <row r="352" spans="1:7" ht="35.15" customHeight="1" x14ac:dyDescent="0.65">
      <c r="A352" s="54">
        <v>344</v>
      </c>
      <c r="B352" s="54" t="s">
        <v>2156</v>
      </c>
      <c r="C352" s="55" t="s">
        <v>2186</v>
      </c>
      <c r="D352" s="54" t="s">
        <v>2276</v>
      </c>
      <c r="E352" s="55" t="s">
        <v>2562</v>
      </c>
      <c r="F352" s="55" t="s">
        <v>2945</v>
      </c>
      <c r="G352" s="54">
        <v>1</v>
      </c>
    </row>
    <row r="353" spans="1:7" ht="35.15" customHeight="1" x14ac:dyDescent="0.65">
      <c r="A353" s="52">
        <v>345</v>
      </c>
      <c r="B353" s="52" t="s">
        <v>2156</v>
      </c>
      <c r="C353" s="53" t="s">
        <v>3607</v>
      </c>
      <c r="D353" s="52" t="s">
        <v>3706</v>
      </c>
      <c r="E353" s="53" t="s">
        <v>3846</v>
      </c>
      <c r="F353" s="53" t="s">
        <v>3932</v>
      </c>
      <c r="G353" s="52">
        <v>1</v>
      </c>
    </row>
    <row r="354" spans="1:7" ht="35.15" customHeight="1" x14ac:dyDescent="0.65">
      <c r="A354" s="54">
        <v>346</v>
      </c>
      <c r="B354" s="54" t="s">
        <v>2156</v>
      </c>
      <c r="C354" s="55" t="s">
        <v>3591</v>
      </c>
      <c r="D354" s="54" t="s">
        <v>3591</v>
      </c>
      <c r="E354" s="55" t="s">
        <v>3828</v>
      </c>
      <c r="F354" s="55" t="s">
        <v>1953</v>
      </c>
      <c r="G354" s="54">
        <v>1</v>
      </c>
    </row>
    <row r="355" spans="1:7" ht="35.15" customHeight="1" x14ac:dyDescent="0.65">
      <c r="A355" s="52">
        <v>347</v>
      </c>
      <c r="B355" s="52" t="s">
        <v>2156</v>
      </c>
      <c r="C355" s="53" t="s">
        <v>3496</v>
      </c>
      <c r="D355" s="52" t="s">
        <v>3660</v>
      </c>
      <c r="E355" s="53" t="s">
        <v>3723</v>
      </c>
      <c r="F355" s="53" t="s">
        <v>1912</v>
      </c>
      <c r="G355" s="52">
        <v>1</v>
      </c>
    </row>
    <row r="356" spans="1:7" ht="35.15" customHeight="1" x14ac:dyDescent="0.65">
      <c r="A356" s="54">
        <v>348</v>
      </c>
      <c r="B356" s="54" t="s">
        <v>2156</v>
      </c>
      <c r="C356" s="55" t="s">
        <v>3548</v>
      </c>
      <c r="D356" s="54" t="s">
        <v>3688</v>
      </c>
      <c r="E356" s="55" t="s">
        <v>3777</v>
      </c>
      <c r="F356" s="55" t="s">
        <v>1930</v>
      </c>
      <c r="G356" s="54">
        <v>1</v>
      </c>
    </row>
    <row r="357" spans="1:7" ht="35.15" customHeight="1" x14ac:dyDescent="0.65">
      <c r="A357" s="52">
        <v>349</v>
      </c>
      <c r="B357" s="52" t="s">
        <v>2156</v>
      </c>
      <c r="C357" s="53" t="s">
        <v>3547</v>
      </c>
      <c r="D357" s="52" t="s">
        <v>3688</v>
      </c>
      <c r="E357" s="53" t="s">
        <v>3776</v>
      </c>
      <c r="F357" s="53" t="s">
        <v>1955</v>
      </c>
      <c r="G357" s="52">
        <v>1</v>
      </c>
    </row>
    <row r="358" spans="1:7" ht="35.15" customHeight="1" x14ac:dyDescent="0.65">
      <c r="A358" s="54">
        <v>350</v>
      </c>
      <c r="B358" s="54" t="s">
        <v>2156</v>
      </c>
      <c r="C358" s="55" t="s">
        <v>3623</v>
      </c>
      <c r="D358" s="54" t="s">
        <v>3708</v>
      </c>
      <c r="E358" s="55" t="s">
        <v>3863</v>
      </c>
      <c r="F358" s="55" t="s">
        <v>3942</v>
      </c>
      <c r="G358" s="54">
        <v>1</v>
      </c>
    </row>
    <row r="359" spans="1:7" ht="35.15" customHeight="1" x14ac:dyDescent="0.65">
      <c r="A359" s="52">
        <v>351</v>
      </c>
      <c r="B359" s="52" t="s">
        <v>2156</v>
      </c>
      <c r="C359" s="53" t="s">
        <v>3542</v>
      </c>
      <c r="D359" s="52" t="s">
        <v>3686</v>
      </c>
      <c r="E359" s="53" t="s">
        <v>3771</v>
      </c>
      <c r="F359" s="53" t="s">
        <v>1915</v>
      </c>
      <c r="G359" s="52">
        <v>1</v>
      </c>
    </row>
    <row r="360" spans="1:7" ht="35.15" customHeight="1" x14ac:dyDescent="0.65">
      <c r="A360" s="54">
        <v>352</v>
      </c>
      <c r="B360" s="54" t="s">
        <v>2156</v>
      </c>
      <c r="C360" s="55" t="s">
        <v>3505</v>
      </c>
      <c r="D360" s="54" t="s">
        <v>3669</v>
      </c>
      <c r="E360" s="55" t="s">
        <v>3732</v>
      </c>
      <c r="F360" s="55" t="s">
        <v>3904</v>
      </c>
      <c r="G360" s="54">
        <v>1</v>
      </c>
    </row>
    <row r="361" spans="1:7" ht="35.15" customHeight="1" x14ac:dyDescent="0.65">
      <c r="A361" s="52">
        <v>353</v>
      </c>
      <c r="B361" s="52" t="s">
        <v>2156</v>
      </c>
      <c r="C361" s="53" t="s">
        <v>3635</v>
      </c>
      <c r="D361" s="52" t="s">
        <v>1982</v>
      </c>
      <c r="E361" s="53" t="s">
        <v>3876</v>
      </c>
      <c r="F361" s="53" t="s">
        <v>3942</v>
      </c>
      <c r="G361" s="52">
        <v>1</v>
      </c>
    </row>
    <row r="362" spans="1:7" ht="35.15" customHeight="1" x14ac:dyDescent="0.65">
      <c r="A362" s="54">
        <v>354</v>
      </c>
      <c r="B362" s="54" t="s">
        <v>2156</v>
      </c>
      <c r="C362" s="55" t="s">
        <v>1964</v>
      </c>
      <c r="D362" s="54" t="s">
        <v>1982</v>
      </c>
      <c r="E362" s="55" t="s">
        <v>3074</v>
      </c>
      <c r="F362" s="55" t="s">
        <v>2000</v>
      </c>
      <c r="G362" s="54">
        <v>1</v>
      </c>
    </row>
    <row r="363" spans="1:7" ht="35.15" customHeight="1" x14ac:dyDescent="0.65">
      <c r="A363" s="52">
        <v>355</v>
      </c>
      <c r="B363" s="52" t="s">
        <v>2156</v>
      </c>
      <c r="C363" s="53" t="s">
        <v>3574</v>
      </c>
      <c r="D363" s="52" t="s">
        <v>1982</v>
      </c>
      <c r="E363" s="53" t="s">
        <v>3809</v>
      </c>
      <c r="F363" s="53" t="s">
        <v>3943</v>
      </c>
      <c r="G363" s="52">
        <v>1</v>
      </c>
    </row>
    <row r="364" spans="1:7" ht="35.15" customHeight="1" x14ac:dyDescent="0.65">
      <c r="A364" s="54">
        <v>356</v>
      </c>
      <c r="B364" s="54" t="s">
        <v>2156</v>
      </c>
      <c r="C364" s="55" t="s">
        <v>3624</v>
      </c>
      <c r="D364" s="54" t="s">
        <v>3709</v>
      </c>
      <c r="E364" s="55" t="s">
        <v>3864</v>
      </c>
      <c r="F364" s="55" t="s">
        <v>3942</v>
      </c>
      <c r="G364" s="54">
        <v>1</v>
      </c>
    </row>
    <row r="365" spans="1:7" ht="35.15" customHeight="1" x14ac:dyDescent="0.65">
      <c r="A365" s="52">
        <v>357</v>
      </c>
      <c r="B365" s="52" t="s">
        <v>2156</v>
      </c>
      <c r="C365" s="53" t="s">
        <v>2192</v>
      </c>
      <c r="D365" s="52" t="s">
        <v>2282</v>
      </c>
      <c r="E365" s="53" t="s">
        <v>3075</v>
      </c>
      <c r="F365" s="53" t="s">
        <v>1922</v>
      </c>
      <c r="G365" s="52">
        <v>1</v>
      </c>
    </row>
    <row r="366" spans="1:7" ht="35.15" customHeight="1" x14ac:dyDescent="0.65">
      <c r="A366" s="54">
        <v>358</v>
      </c>
      <c r="B366" s="54" t="s">
        <v>2156</v>
      </c>
      <c r="C366" s="55" t="s">
        <v>3639</v>
      </c>
      <c r="D366" s="54" t="s">
        <v>3714</v>
      </c>
      <c r="E366" s="55" t="s">
        <v>3880</v>
      </c>
      <c r="F366" s="55" t="s">
        <v>1930</v>
      </c>
      <c r="G366" s="54">
        <v>1</v>
      </c>
    </row>
    <row r="367" spans="1:7" ht="35.15" customHeight="1" x14ac:dyDescent="0.65">
      <c r="A367" s="52">
        <v>359</v>
      </c>
      <c r="B367" s="52" t="s">
        <v>2156</v>
      </c>
      <c r="C367" s="53" t="s">
        <v>35</v>
      </c>
      <c r="D367" s="52" t="s">
        <v>3707</v>
      </c>
      <c r="E367" s="53" t="s">
        <v>3847</v>
      </c>
      <c r="F367" s="53" t="s">
        <v>1912</v>
      </c>
      <c r="G367" s="52">
        <v>1</v>
      </c>
    </row>
    <row r="368" spans="1:7" ht="35.15" customHeight="1" x14ac:dyDescent="0.65">
      <c r="A368" s="54">
        <v>360</v>
      </c>
      <c r="B368" s="54" t="s">
        <v>2156</v>
      </c>
      <c r="C368" s="55" t="s">
        <v>3622</v>
      </c>
      <c r="D368" s="54" t="s">
        <v>3707</v>
      </c>
      <c r="E368" s="55" t="s">
        <v>3862</v>
      </c>
      <c r="F368" s="55" t="s">
        <v>3933</v>
      </c>
      <c r="G368" s="54">
        <v>1</v>
      </c>
    </row>
    <row r="369" spans="1:7" ht="35.15" customHeight="1" x14ac:dyDescent="0.65">
      <c r="A369" s="52">
        <v>361</v>
      </c>
      <c r="B369" s="52" t="s">
        <v>2156</v>
      </c>
      <c r="C369" s="53" t="s">
        <v>3620</v>
      </c>
      <c r="D369" s="52" t="s">
        <v>3707</v>
      </c>
      <c r="E369" s="53" t="s">
        <v>3860</v>
      </c>
      <c r="F369" s="53" t="s">
        <v>1912</v>
      </c>
      <c r="G369" s="52">
        <v>1</v>
      </c>
    </row>
    <row r="370" spans="1:7" ht="35.15" customHeight="1" x14ac:dyDescent="0.65">
      <c r="A370" s="54">
        <v>362</v>
      </c>
      <c r="B370" s="54" t="s">
        <v>2156</v>
      </c>
      <c r="C370" s="55" t="s">
        <v>3615</v>
      </c>
      <c r="D370" s="54" t="s">
        <v>3707</v>
      </c>
      <c r="E370" s="55" t="s">
        <v>3855</v>
      </c>
      <c r="F370" s="55" t="s">
        <v>1912</v>
      </c>
      <c r="G370" s="54">
        <v>1</v>
      </c>
    </row>
    <row r="371" spans="1:7" ht="35.15" customHeight="1" x14ac:dyDescent="0.65">
      <c r="A371" s="52">
        <v>363</v>
      </c>
      <c r="B371" s="52" t="s">
        <v>2156</v>
      </c>
      <c r="C371" s="53" t="s">
        <v>3608</v>
      </c>
      <c r="D371" s="52" t="s">
        <v>3707</v>
      </c>
      <c r="E371" s="53" t="s">
        <v>3848</v>
      </c>
      <c r="F371" s="53" t="s">
        <v>1912</v>
      </c>
      <c r="G371" s="52">
        <v>1</v>
      </c>
    </row>
    <row r="372" spans="1:7" ht="35.15" customHeight="1" x14ac:dyDescent="0.65">
      <c r="A372" s="54">
        <v>364</v>
      </c>
      <c r="B372" s="54" t="s">
        <v>2156</v>
      </c>
      <c r="C372" s="55" t="s">
        <v>3609</v>
      </c>
      <c r="D372" s="54" t="s">
        <v>3707</v>
      </c>
      <c r="E372" s="55" t="s">
        <v>3849</v>
      </c>
      <c r="F372" s="55" t="s">
        <v>1912</v>
      </c>
      <c r="G372" s="54">
        <v>1</v>
      </c>
    </row>
    <row r="373" spans="1:7" ht="35.15" customHeight="1" x14ac:dyDescent="0.65">
      <c r="A373" s="52">
        <v>365</v>
      </c>
      <c r="B373" s="52" t="s">
        <v>2156</v>
      </c>
      <c r="C373" s="53" t="s">
        <v>3612</v>
      </c>
      <c r="D373" s="52" t="s">
        <v>3707</v>
      </c>
      <c r="E373" s="53" t="s">
        <v>3852</v>
      </c>
      <c r="F373" s="53" t="s">
        <v>1912</v>
      </c>
      <c r="G373" s="52">
        <v>1</v>
      </c>
    </row>
    <row r="374" spans="1:7" ht="35.15" customHeight="1" x14ac:dyDescent="0.65">
      <c r="A374" s="54">
        <v>366</v>
      </c>
      <c r="B374" s="54" t="s">
        <v>2156</v>
      </c>
      <c r="C374" s="55" t="s">
        <v>3611</v>
      </c>
      <c r="D374" s="54" t="s">
        <v>3707</v>
      </c>
      <c r="E374" s="55" t="s">
        <v>3851</v>
      </c>
      <c r="F374" s="55" t="s">
        <v>1912</v>
      </c>
      <c r="G374" s="54">
        <v>1</v>
      </c>
    </row>
    <row r="375" spans="1:7" ht="35.15" customHeight="1" x14ac:dyDescent="0.65">
      <c r="A375" s="52">
        <v>367</v>
      </c>
      <c r="B375" s="52" t="s">
        <v>2156</v>
      </c>
      <c r="C375" s="53" t="s">
        <v>3616</v>
      </c>
      <c r="D375" s="52" t="s">
        <v>3707</v>
      </c>
      <c r="E375" s="53" t="s">
        <v>3856</v>
      </c>
      <c r="F375" s="53" t="s">
        <v>1912</v>
      </c>
      <c r="G375" s="52">
        <v>1</v>
      </c>
    </row>
    <row r="376" spans="1:7" ht="35.15" customHeight="1" x14ac:dyDescent="0.65">
      <c r="A376" s="54">
        <v>368</v>
      </c>
      <c r="B376" s="54" t="s">
        <v>2156</v>
      </c>
      <c r="C376" s="55" t="s">
        <v>3613</v>
      </c>
      <c r="D376" s="54" t="s">
        <v>3707</v>
      </c>
      <c r="E376" s="55" t="s">
        <v>3853</v>
      </c>
      <c r="F376" s="55" t="s">
        <v>1912</v>
      </c>
      <c r="G376" s="54">
        <v>1</v>
      </c>
    </row>
    <row r="377" spans="1:7" ht="35.15" customHeight="1" x14ac:dyDescent="0.65">
      <c r="A377" s="52">
        <v>369</v>
      </c>
      <c r="B377" s="52" t="s">
        <v>2156</v>
      </c>
      <c r="C377" s="53" t="s">
        <v>3614</v>
      </c>
      <c r="D377" s="52" t="s">
        <v>3707</v>
      </c>
      <c r="E377" s="53" t="s">
        <v>3854</v>
      </c>
      <c r="F377" s="53" t="s">
        <v>1912</v>
      </c>
      <c r="G377" s="52">
        <v>1</v>
      </c>
    </row>
    <row r="378" spans="1:7" ht="35.15" customHeight="1" x14ac:dyDescent="0.65">
      <c r="A378" s="54">
        <v>370</v>
      </c>
      <c r="B378" s="54" t="s">
        <v>2156</v>
      </c>
      <c r="C378" s="55" t="s">
        <v>3621</v>
      </c>
      <c r="D378" s="54" t="s">
        <v>3707</v>
      </c>
      <c r="E378" s="55" t="s">
        <v>3861</v>
      </c>
      <c r="F378" s="55" t="s">
        <v>1912</v>
      </c>
      <c r="G378" s="54">
        <v>1</v>
      </c>
    </row>
    <row r="379" spans="1:7" ht="35.15" customHeight="1" x14ac:dyDescent="0.65">
      <c r="A379" s="52">
        <v>371</v>
      </c>
      <c r="B379" s="52" t="s">
        <v>2156</v>
      </c>
      <c r="C379" s="53" t="s">
        <v>3618</v>
      </c>
      <c r="D379" s="52" t="s">
        <v>3707</v>
      </c>
      <c r="E379" s="53" t="s">
        <v>3858</v>
      </c>
      <c r="F379" s="53" t="s">
        <v>1912</v>
      </c>
      <c r="G379" s="52">
        <v>1</v>
      </c>
    </row>
    <row r="380" spans="1:7" ht="35.15" customHeight="1" x14ac:dyDescent="0.65">
      <c r="A380" s="54">
        <v>372</v>
      </c>
      <c r="B380" s="54" t="s">
        <v>2156</v>
      </c>
      <c r="C380" s="55" t="s">
        <v>3619</v>
      </c>
      <c r="D380" s="54" t="s">
        <v>3707</v>
      </c>
      <c r="E380" s="55" t="s">
        <v>3859</v>
      </c>
      <c r="F380" s="55" t="s">
        <v>1912</v>
      </c>
      <c r="G380" s="54">
        <v>1</v>
      </c>
    </row>
    <row r="381" spans="1:7" ht="35.15" customHeight="1" x14ac:dyDescent="0.65">
      <c r="A381" s="52">
        <v>373</v>
      </c>
      <c r="B381" s="52" t="s">
        <v>2156</v>
      </c>
      <c r="C381" s="53" t="s">
        <v>3610</v>
      </c>
      <c r="D381" s="52" t="s">
        <v>3707</v>
      </c>
      <c r="E381" s="53" t="s">
        <v>3850</v>
      </c>
      <c r="F381" s="53" t="s">
        <v>1912</v>
      </c>
      <c r="G381" s="52">
        <v>1</v>
      </c>
    </row>
    <row r="382" spans="1:7" ht="35.15" customHeight="1" x14ac:dyDescent="0.65">
      <c r="A382" s="54">
        <v>374</v>
      </c>
      <c r="B382" s="54" t="s">
        <v>2156</v>
      </c>
      <c r="C382" s="55" t="s">
        <v>3617</v>
      </c>
      <c r="D382" s="54" t="s">
        <v>3707</v>
      </c>
      <c r="E382" s="55" t="s">
        <v>3857</v>
      </c>
      <c r="F382" s="55" t="s">
        <v>1912</v>
      </c>
      <c r="G382" s="54">
        <v>1</v>
      </c>
    </row>
    <row r="383" spans="1:7" ht="35.15" customHeight="1" x14ac:dyDescent="0.65">
      <c r="A383" s="52">
        <v>375</v>
      </c>
      <c r="B383" s="52" t="s">
        <v>2156</v>
      </c>
      <c r="C383" s="53" t="s">
        <v>3570</v>
      </c>
      <c r="D383" s="52" t="s">
        <v>3694</v>
      </c>
      <c r="E383" s="53" t="s">
        <v>3805</v>
      </c>
      <c r="F383" s="53" t="s">
        <v>2000</v>
      </c>
      <c r="G383" s="52">
        <v>1</v>
      </c>
    </row>
    <row r="384" spans="1:7" ht="35.15" customHeight="1" x14ac:dyDescent="0.65">
      <c r="A384" s="54">
        <v>376</v>
      </c>
      <c r="B384" s="54" t="s">
        <v>2156</v>
      </c>
      <c r="C384" s="55" t="s">
        <v>3575</v>
      </c>
      <c r="D384" s="54" t="s">
        <v>3694</v>
      </c>
      <c r="E384" s="55" t="s">
        <v>3810</v>
      </c>
      <c r="F384" s="55" t="s">
        <v>1921</v>
      </c>
      <c r="G384" s="54">
        <v>1</v>
      </c>
    </row>
    <row r="385" spans="1:7" ht="35.15" customHeight="1" x14ac:dyDescent="0.65">
      <c r="A385" s="52">
        <v>377</v>
      </c>
      <c r="B385" s="52" t="s">
        <v>2156</v>
      </c>
      <c r="C385" s="53" t="s">
        <v>3497</v>
      </c>
      <c r="D385" s="52" t="s">
        <v>3661</v>
      </c>
      <c r="E385" s="53" t="s">
        <v>3724</v>
      </c>
      <c r="F385" s="53" t="s">
        <v>1930</v>
      </c>
      <c r="G385" s="52">
        <v>1</v>
      </c>
    </row>
    <row r="386" spans="1:7" ht="35.15" customHeight="1" x14ac:dyDescent="0.65">
      <c r="A386" s="54">
        <v>378</v>
      </c>
      <c r="B386" s="54" t="s">
        <v>2156</v>
      </c>
      <c r="C386" s="55" t="s">
        <v>3543</v>
      </c>
      <c r="D386" s="54" t="s">
        <v>3687</v>
      </c>
      <c r="E386" s="55" t="s">
        <v>3772</v>
      </c>
      <c r="F386" s="55" t="s">
        <v>2058</v>
      </c>
      <c r="G386" s="54">
        <v>1</v>
      </c>
    </row>
    <row r="387" spans="1:7" ht="35.15" customHeight="1" x14ac:dyDescent="0.65">
      <c r="A387" s="52">
        <v>379</v>
      </c>
      <c r="B387" s="52" t="s">
        <v>2156</v>
      </c>
      <c r="C387" s="53" t="s">
        <v>3550</v>
      </c>
      <c r="D387" s="52" t="s">
        <v>3687</v>
      </c>
      <c r="E387" s="53" t="s">
        <v>3779</v>
      </c>
      <c r="F387" s="53" t="s">
        <v>1930</v>
      </c>
      <c r="G387" s="52">
        <v>1</v>
      </c>
    </row>
    <row r="388" spans="1:7" ht="35.15" customHeight="1" x14ac:dyDescent="0.65">
      <c r="A388" s="54">
        <v>380</v>
      </c>
      <c r="B388" s="54" t="s">
        <v>2156</v>
      </c>
      <c r="C388" s="55" t="s">
        <v>3544</v>
      </c>
      <c r="D388" s="54" t="s">
        <v>3687</v>
      </c>
      <c r="E388" s="55" t="s">
        <v>3773</v>
      </c>
      <c r="F388" s="55" t="s">
        <v>3923</v>
      </c>
      <c r="G388" s="54">
        <v>1</v>
      </c>
    </row>
    <row r="389" spans="1:7" ht="35.15" customHeight="1" x14ac:dyDescent="0.65">
      <c r="A389" s="52">
        <v>381</v>
      </c>
      <c r="B389" s="52" t="s">
        <v>2156</v>
      </c>
      <c r="C389" s="53" t="s">
        <v>3545</v>
      </c>
      <c r="D389" s="52" t="s">
        <v>3687</v>
      </c>
      <c r="E389" s="53" t="s">
        <v>3774</v>
      </c>
      <c r="F389" s="53" t="s">
        <v>3923</v>
      </c>
      <c r="G389" s="52">
        <v>1</v>
      </c>
    </row>
    <row r="390" spans="1:7" ht="35.15" customHeight="1" x14ac:dyDescent="0.65">
      <c r="A390" s="54">
        <v>382</v>
      </c>
      <c r="B390" s="54" t="s">
        <v>2156</v>
      </c>
      <c r="C390" s="55" t="s">
        <v>3527</v>
      </c>
      <c r="D390" s="54" t="s">
        <v>3526</v>
      </c>
      <c r="E390" s="55" t="s">
        <v>3756</v>
      </c>
      <c r="F390" s="55" t="s">
        <v>3937</v>
      </c>
      <c r="G390" s="54">
        <v>1</v>
      </c>
    </row>
    <row r="391" spans="1:7" ht="35.15" customHeight="1" x14ac:dyDescent="0.65">
      <c r="A391" s="52">
        <v>383</v>
      </c>
      <c r="B391" s="52" t="s">
        <v>2156</v>
      </c>
      <c r="C391" s="53" t="s">
        <v>3526</v>
      </c>
      <c r="D391" s="52" t="s">
        <v>3526</v>
      </c>
      <c r="E391" s="53" t="s">
        <v>3755</v>
      </c>
      <c r="F391" s="53" t="s">
        <v>3937</v>
      </c>
      <c r="G391" s="52">
        <v>1</v>
      </c>
    </row>
    <row r="392" spans="1:7" ht="35.15" customHeight="1" x14ac:dyDescent="0.65">
      <c r="A392" s="54">
        <v>384</v>
      </c>
      <c r="B392" s="54" t="s">
        <v>2156</v>
      </c>
      <c r="C392" s="55" t="s">
        <v>3643</v>
      </c>
      <c r="D392" s="54" t="s">
        <v>3715</v>
      </c>
      <c r="E392" s="55" t="s">
        <v>3884</v>
      </c>
      <c r="F392" s="55" t="s">
        <v>1930</v>
      </c>
      <c r="G392" s="54">
        <v>1</v>
      </c>
    </row>
    <row r="393" spans="1:7" ht="35.15" customHeight="1" x14ac:dyDescent="0.65">
      <c r="A393" s="52">
        <v>385</v>
      </c>
      <c r="B393" s="52" t="s">
        <v>2156</v>
      </c>
      <c r="C393" s="53" t="s">
        <v>3644</v>
      </c>
      <c r="D393" s="52" t="s">
        <v>3715</v>
      </c>
      <c r="E393" s="53" t="s">
        <v>3885</v>
      </c>
      <c r="F393" s="53" t="s">
        <v>1930</v>
      </c>
      <c r="G393" s="52">
        <v>1</v>
      </c>
    </row>
    <row r="394" spans="1:7" ht="35.15" customHeight="1" x14ac:dyDescent="0.65">
      <c r="A394" s="54">
        <v>386</v>
      </c>
      <c r="B394" s="54" t="s">
        <v>2156</v>
      </c>
      <c r="C394" s="55" t="s">
        <v>3641</v>
      </c>
      <c r="D394" s="54" t="s">
        <v>3715</v>
      </c>
      <c r="E394" s="55" t="s">
        <v>3882</v>
      </c>
      <c r="F394" s="55" t="s">
        <v>1930</v>
      </c>
      <c r="G394" s="54">
        <v>1</v>
      </c>
    </row>
    <row r="395" spans="1:7" ht="35.15" customHeight="1" x14ac:dyDescent="0.65">
      <c r="A395" s="52">
        <v>387</v>
      </c>
      <c r="B395" s="52" t="s">
        <v>2156</v>
      </c>
      <c r="C395" s="53" t="s">
        <v>3642</v>
      </c>
      <c r="D395" s="52" t="s">
        <v>3715</v>
      </c>
      <c r="E395" s="53" t="s">
        <v>3883</v>
      </c>
      <c r="F395" s="53" t="s">
        <v>1930</v>
      </c>
      <c r="G395" s="52">
        <v>1</v>
      </c>
    </row>
    <row r="396" spans="1:7" ht="35.15" customHeight="1" x14ac:dyDescent="0.65">
      <c r="A396" s="54">
        <v>388</v>
      </c>
      <c r="B396" s="54" t="s">
        <v>2156</v>
      </c>
      <c r="C396" s="55" t="s">
        <v>3640</v>
      </c>
      <c r="D396" s="54" t="s">
        <v>3715</v>
      </c>
      <c r="E396" s="55" t="s">
        <v>3881</v>
      </c>
      <c r="F396" s="55" t="s">
        <v>1930</v>
      </c>
      <c r="G396" s="54">
        <v>1</v>
      </c>
    </row>
    <row r="397" spans="1:7" ht="35.15" customHeight="1" x14ac:dyDescent="0.65">
      <c r="A397" s="52">
        <v>389</v>
      </c>
      <c r="B397" s="52" t="s">
        <v>2156</v>
      </c>
      <c r="C397" s="53" t="s">
        <v>2193</v>
      </c>
      <c r="D397" s="52" t="s">
        <v>3677</v>
      </c>
      <c r="E397" s="53" t="s">
        <v>3076</v>
      </c>
      <c r="F397" s="53" t="s">
        <v>1922</v>
      </c>
      <c r="G397" s="52">
        <v>1</v>
      </c>
    </row>
    <row r="398" spans="1:7" ht="35.15" customHeight="1" x14ac:dyDescent="0.65">
      <c r="A398" s="54">
        <v>390</v>
      </c>
      <c r="B398" s="54" t="s">
        <v>2156</v>
      </c>
      <c r="C398" s="55" t="s">
        <v>3530</v>
      </c>
      <c r="D398" s="54" t="s">
        <v>3677</v>
      </c>
      <c r="E398" s="55" t="s">
        <v>3759</v>
      </c>
      <c r="F398" s="55" t="s">
        <v>3922</v>
      </c>
      <c r="G398" s="54">
        <v>1</v>
      </c>
    </row>
    <row r="399" spans="1:7" ht="35.15" customHeight="1" x14ac:dyDescent="0.65">
      <c r="A399" s="52">
        <v>391</v>
      </c>
      <c r="B399" s="52" t="s">
        <v>2156</v>
      </c>
      <c r="C399" s="53" t="s">
        <v>3590</v>
      </c>
      <c r="D399" s="52" t="s">
        <v>3698</v>
      </c>
      <c r="E399" s="53" t="s">
        <v>3827</v>
      </c>
      <c r="F399" s="53" t="s">
        <v>1930</v>
      </c>
      <c r="G399" s="52">
        <v>1</v>
      </c>
    </row>
    <row r="400" spans="1:7" ht="35.15" customHeight="1" x14ac:dyDescent="0.65">
      <c r="A400" s="54">
        <v>392</v>
      </c>
      <c r="B400" s="54" t="s">
        <v>2156</v>
      </c>
      <c r="C400" s="55" t="s">
        <v>3576</v>
      </c>
      <c r="D400" s="54" t="s">
        <v>3695</v>
      </c>
      <c r="E400" s="55" t="s">
        <v>3811</v>
      </c>
      <c r="F400" s="55" t="s">
        <v>3930</v>
      </c>
      <c r="G400" s="54">
        <v>1</v>
      </c>
    </row>
    <row r="401" spans="1:7" ht="35.15" customHeight="1" x14ac:dyDescent="0.65">
      <c r="A401" s="52">
        <v>393</v>
      </c>
      <c r="B401" s="52" t="s">
        <v>2156</v>
      </c>
      <c r="C401" s="53" t="s">
        <v>3577</v>
      </c>
      <c r="D401" s="52" t="s">
        <v>3695</v>
      </c>
      <c r="E401" s="53" t="s">
        <v>3812</v>
      </c>
      <c r="F401" s="53" t="s">
        <v>1955</v>
      </c>
      <c r="G401" s="52">
        <v>1</v>
      </c>
    </row>
    <row r="402" spans="1:7" ht="35.15" customHeight="1" x14ac:dyDescent="0.65">
      <c r="A402" s="54">
        <v>394</v>
      </c>
      <c r="B402" s="54" t="s">
        <v>2156</v>
      </c>
      <c r="C402" s="55" t="s">
        <v>3578</v>
      </c>
      <c r="D402" s="54" t="s">
        <v>3695</v>
      </c>
      <c r="E402" s="55" t="s">
        <v>3813</v>
      </c>
      <c r="F402" s="55" t="s">
        <v>1955</v>
      </c>
      <c r="G402" s="54">
        <v>1</v>
      </c>
    </row>
    <row r="403" spans="1:7" ht="35.15" customHeight="1" x14ac:dyDescent="0.65">
      <c r="A403" s="52">
        <v>395</v>
      </c>
      <c r="B403" s="52" t="s">
        <v>2156</v>
      </c>
      <c r="C403" s="53" t="s">
        <v>3494</v>
      </c>
      <c r="D403" s="52" t="s">
        <v>3658</v>
      </c>
      <c r="E403" s="53" t="s">
        <v>3721</v>
      </c>
      <c r="F403" s="53" t="s">
        <v>3900</v>
      </c>
      <c r="G403" s="52">
        <v>1</v>
      </c>
    </row>
    <row r="404" spans="1:7" ht="35.15" customHeight="1" x14ac:dyDescent="0.65">
      <c r="A404" s="54">
        <v>396</v>
      </c>
      <c r="B404" s="54" t="s">
        <v>2156</v>
      </c>
      <c r="C404" s="55" t="s">
        <v>3533</v>
      </c>
      <c r="D404" s="54" t="s">
        <v>3680</v>
      </c>
      <c r="E404" s="55" t="s">
        <v>3762</v>
      </c>
      <c r="F404" s="55" t="s">
        <v>1912</v>
      </c>
      <c r="G404" s="54">
        <v>1</v>
      </c>
    </row>
    <row r="405" spans="1:7" ht="35.15" customHeight="1" x14ac:dyDescent="0.65">
      <c r="A405" s="52">
        <v>397</v>
      </c>
      <c r="B405" s="52" t="s">
        <v>232</v>
      </c>
      <c r="C405" s="53" t="s">
        <v>2019</v>
      </c>
      <c r="D405" s="52" t="s">
        <v>269</v>
      </c>
      <c r="E405" s="53" t="s">
        <v>2813</v>
      </c>
      <c r="F405" s="53" t="s">
        <v>2058</v>
      </c>
      <c r="G405" s="52">
        <v>1</v>
      </c>
    </row>
    <row r="406" spans="1:7" ht="35.15" customHeight="1" x14ac:dyDescent="0.65">
      <c r="A406" s="54">
        <v>398</v>
      </c>
      <c r="B406" s="54" t="s">
        <v>232</v>
      </c>
      <c r="C406" s="55" t="s">
        <v>301</v>
      </c>
      <c r="D406" s="54" t="s">
        <v>269</v>
      </c>
      <c r="E406" s="55" t="s">
        <v>3143</v>
      </c>
      <c r="F406" s="55" t="s">
        <v>1922</v>
      </c>
      <c r="G406" s="54">
        <v>1</v>
      </c>
    </row>
    <row r="407" spans="1:7" ht="35.15" customHeight="1" x14ac:dyDescent="0.65">
      <c r="A407" s="52">
        <v>399</v>
      </c>
      <c r="B407" s="52" t="s">
        <v>232</v>
      </c>
      <c r="C407" s="53" t="s">
        <v>290</v>
      </c>
      <c r="D407" s="52" t="s">
        <v>269</v>
      </c>
      <c r="E407" s="53" t="s">
        <v>3140</v>
      </c>
      <c r="F407" s="53" t="s">
        <v>1922</v>
      </c>
      <c r="G407" s="52">
        <v>2</v>
      </c>
    </row>
    <row r="408" spans="1:7" ht="35.15" customHeight="1" x14ac:dyDescent="0.65">
      <c r="A408" s="54">
        <v>400</v>
      </c>
      <c r="B408" s="54" t="s">
        <v>232</v>
      </c>
      <c r="C408" s="55" t="s">
        <v>268</v>
      </c>
      <c r="D408" s="54" t="s">
        <v>269</v>
      </c>
      <c r="E408" s="55" t="s">
        <v>3135</v>
      </c>
      <c r="F408" s="55" t="s">
        <v>1922</v>
      </c>
      <c r="G408" s="54">
        <v>1</v>
      </c>
    </row>
    <row r="409" spans="1:7" ht="35.15" customHeight="1" x14ac:dyDescent="0.65">
      <c r="A409" s="52">
        <v>401</v>
      </c>
      <c r="B409" s="52" t="s">
        <v>232</v>
      </c>
      <c r="C409" s="53" t="s">
        <v>2018</v>
      </c>
      <c r="D409" s="52" t="s">
        <v>269</v>
      </c>
      <c r="E409" s="53" t="s">
        <v>3144</v>
      </c>
      <c r="F409" s="53" t="s">
        <v>2057</v>
      </c>
      <c r="G409" s="52">
        <v>1</v>
      </c>
    </row>
    <row r="410" spans="1:7" ht="35.15" customHeight="1" x14ac:dyDescent="0.65">
      <c r="A410" s="54">
        <v>402</v>
      </c>
      <c r="B410" s="54" t="s">
        <v>232</v>
      </c>
      <c r="C410" s="55" t="s">
        <v>2020</v>
      </c>
      <c r="D410" s="54" t="s">
        <v>269</v>
      </c>
      <c r="E410" s="55" t="s">
        <v>3145</v>
      </c>
      <c r="F410" s="55" t="s">
        <v>2932</v>
      </c>
      <c r="G410" s="54">
        <v>1</v>
      </c>
    </row>
    <row r="411" spans="1:7" ht="35.15" customHeight="1" x14ac:dyDescent="0.65">
      <c r="A411" s="52">
        <v>403</v>
      </c>
      <c r="B411" s="52" t="s">
        <v>232</v>
      </c>
      <c r="C411" s="53" t="s">
        <v>2026</v>
      </c>
      <c r="D411" s="52" t="s">
        <v>269</v>
      </c>
      <c r="E411" s="53" t="s">
        <v>3406</v>
      </c>
      <c r="F411" s="53" t="s">
        <v>2058</v>
      </c>
      <c r="G411" s="52">
        <v>1</v>
      </c>
    </row>
    <row r="412" spans="1:7" ht="35.15" customHeight="1" x14ac:dyDescent="0.65">
      <c r="A412" s="54">
        <v>404</v>
      </c>
      <c r="B412" s="54" t="s">
        <v>232</v>
      </c>
      <c r="C412" s="55" t="s">
        <v>2024</v>
      </c>
      <c r="D412" s="54" t="s">
        <v>269</v>
      </c>
      <c r="E412" s="55" t="s">
        <v>3148</v>
      </c>
      <c r="F412" s="55" t="s">
        <v>2058</v>
      </c>
      <c r="G412" s="54">
        <v>1</v>
      </c>
    </row>
    <row r="413" spans="1:7" ht="35.15" customHeight="1" x14ac:dyDescent="0.65">
      <c r="A413" s="52">
        <v>405</v>
      </c>
      <c r="B413" s="52" t="s">
        <v>232</v>
      </c>
      <c r="C413" s="53" t="s">
        <v>2025</v>
      </c>
      <c r="D413" s="52" t="s">
        <v>269</v>
      </c>
      <c r="E413" s="53" t="s">
        <v>3407</v>
      </c>
      <c r="F413" s="53" t="s">
        <v>2058</v>
      </c>
      <c r="G413" s="52">
        <v>1</v>
      </c>
    </row>
    <row r="414" spans="1:7" ht="35.15" customHeight="1" x14ac:dyDescent="0.65">
      <c r="A414" s="54">
        <v>406</v>
      </c>
      <c r="B414" s="54" t="s">
        <v>232</v>
      </c>
      <c r="C414" s="55" t="s">
        <v>2125</v>
      </c>
      <c r="D414" s="54" t="s">
        <v>259</v>
      </c>
      <c r="E414" s="55" t="s">
        <v>3133</v>
      </c>
      <c r="F414" s="55" t="s">
        <v>1922</v>
      </c>
      <c r="G414" s="54">
        <v>1</v>
      </c>
    </row>
    <row r="415" spans="1:7" ht="35.15" customHeight="1" x14ac:dyDescent="0.65">
      <c r="A415" s="52">
        <v>407</v>
      </c>
      <c r="B415" s="52" t="s">
        <v>232</v>
      </c>
      <c r="C415" s="53" t="s">
        <v>2131</v>
      </c>
      <c r="D415" s="52" t="s">
        <v>286</v>
      </c>
      <c r="E415" s="53" t="s">
        <v>2808</v>
      </c>
      <c r="F415" s="53" t="s">
        <v>1922</v>
      </c>
      <c r="G415" s="52">
        <v>1</v>
      </c>
    </row>
    <row r="416" spans="1:7" ht="35.15" customHeight="1" x14ac:dyDescent="0.65">
      <c r="A416" s="54">
        <v>408</v>
      </c>
      <c r="B416" s="54" t="s">
        <v>232</v>
      </c>
      <c r="C416" s="55" t="s">
        <v>4025</v>
      </c>
      <c r="D416" s="54" t="s">
        <v>4031</v>
      </c>
      <c r="E416" s="55" t="s">
        <v>4044</v>
      </c>
      <c r="F416" s="55" t="s">
        <v>1922</v>
      </c>
      <c r="G416" s="54">
        <v>1</v>
      </c>
    </row>
    <row r="417" spans="1:7" ht="35.15" customHeight="1" x14ac:dyDescent="0.65">
      <c r="A417" s="52">
        <v>409</v>
      </c>
      <c r="B417" s="52" t="s">
        <v>232</v>
      </c>
      <c r="C417" s="53" t="s">
        <v>2135</v>
      </c>
      <c r="D417" s="52" t="s">
        <v>292</v>
      </c>
      <c r="E417" s="53" t="s">
        <v>3396</v>
      </c>
      <c r="F417" s="53" t="s">
        <v>1922</v>
      </c>
      <c r="G417" s="52">
        <v>1</v>
      </c>
    </row>
    <row r="418" spans="1:7" ht="35.15" customHeight="1" x14ac:dyDescent="0.65">
      <c r="A418" s="54">
        <v>410</v>
      </c>
      <c r="B418" s="54" t="s">
        <v>232</v>
      </c>
      <c r="C418" s="55" t="s">
        <v>4023</v>
      </c>
      <c r="D418" s="54" t="s">
        <v>4030</v>
      </c>
      <c r="E418" s="55" t="s">
        <v>4042</v>
      </c>
      <c r="F418" s="55" t="s">
        <v>1922</v>
      </c>
      <c r="G418" s="54">
        <v>1</v>
      </c>
    </row>
    <row r="419" spans="1:7" ht="35.15" customHeight="1" x14ac:dyDescent="0.65">
      <c r="A419" s="52">
        <v>411</v>
      </c>
      <c r="B419" s="52" t="s">
        <v>232</v>
      </c>
      <c r="C419" s="53" t="s">
        <v>283</v>
      </c>
      <c r="D419" s="52" t="s">
        <v>284</v>
      </c>
      <c r="E419" s="53" t="s">
        <v>3395</v>
      </c>
      <c r="F419" s="53" t="s">
        <v>1922</v>
      </c>
      <c r="G419" s="52">
        <v>1</v>
      </c>
    </row>
    <row r="420" spans="1:7" ht="35.15" customHeight="1" x14ac:dyDescent="0.65">
      <c r="A420" s="54">
        <v>412</v>
      </c>
      <c r="B420" s="54" t="s">
        <v>232</v>
      </c>
      <c r="C420" s="55" t="s">
        <v>251</v>
      </c>
      <c r="D420" s="54" t="s">
        <v>253</v>
      </c>
      <c r="E420" s="55" t="s">
        <v>2794</v>
      </c>
      <c r="F420" s="55" t="s">
        <v>1922</v>
      </c>
      <c r="G420" s="54">
        <v>1</v>
      </c>
    </row>
    <row r="421" spans="1:7" ht="35.15" customHeight="1" x14ac:dyDescent="0.65">
      <c r="A421" s="52">
        <v>413</v>
      </c>
      <c r="B421" s="52" t="s">
        <v>232</v>
      </c>
      <c r="C421" s="53" t="s">
        <v>2021</v>
      </c>
      <c r="D421" s="52" t="s">
        <v>35</v>
      </c>
      <c r="E421" s="53" t="s">
        <v>3147</v>
      </c>
      <c r="F421" s="53" t="s">
        <v>2058</v>
      </c>
      <c r="G421" s="52">
        <v>1</v>
      </c>
    </row>
    <row r="422" spans="1:7" ht="35.15" customHeight="1" x14ac:dyDescent="0.65">
      <c r="A422" s="54">
        <v>414</v>
      </c>
      <c r="B422" s="54" t="s">
        <v>232</v>
      </c>
      <c r="C422" s="55" t="s">
        <v>3247</v>
      </c>
      <c r="D422" s="54" t="s">
        <v>267</v>
      </c>
      <c r="E422" s="55" t="s">
        <v>2800</v>
      </c>
      <c r="F422" s="55" t="s">
        <v>1922</v>
      </c>
      <c r="G422" s="54">
        <v>1</v>
      </c>
    </row>
    <row r="423" spans="1:7" ht="35.15" customHeight="1" x14ac:dyDescent="0.65">
      <c r="A423" s="52">
        <v>415</v>
      </c>
      <c r="B423" s="52" t="s">
        <v>232</v>
      </c>
      <c r="C423" s="53" t="s">
        <v>300</v>
      </c>
      <c r="D423" s="52" t="s">
        <v>258</v>
      </c>
      <c r="E423" s="53" t="s">
        <v>2812</v>
      </c>
      <c r="F423" s="53" t="s">
        <v>1922</v>
      </c>
      <c r="G423" s="52">
        <v>1</v>
      </c>
    </row>
    <row r="424" spans="1:7" ht="35.15" customHeight="1" x14ac:dyDescent="0.65">
      <c r="A424" s="54">
        <v>416</v>
      </c>
      <c r="B424" s="54" t="s">
        <v>232</v>
      </c>
      <c r="C424" s="55" t="s">
        <v>3250</v>
      </c>
      <c r="D424" s="54" t="s">
        <v>258</v>
      </c>
      <c r="E424" s="55" t="s">
        <v>3146</v>
      </c>
      <c r="F424" s="55" t="s">
        <v>2058</v>
      </c>
      <c r="G424" s="54">
        <v>1</v>
      </c>
    </row>
    <row r="425" spans="1:7" ht="35.15" customHeight="1" x14ac:dyDescent="0.65">
      <c r="A425" s="52">
        <v>417</v>
      </c>
      <c r="B425" s="52" t="s">
        <v>232</v>
      </c>
      <c r="C425" s="53" t="s">
        <v>257</v>
      </c>
      <c r="D425" s="52" t="s">
        <v>258</v>
      </c>
      <c r="E425" s="53" t="s">
        <v>2796</v>
      </c>
      <c r="F425" s="53" t="s">
        <v>1922</v>
      </c>
      <c r="G425" s="52">
        <v>1</v>
      </c>
    </row>
    <row r="426" spans="1:7" ht="35.15" customHeight="1" x14ac:dyDescent="0.65">
      <c r="A426" s="54">
        <v>418</v>
      </c>
      <c r="B426" s="54" t="s">
        <v>232</v>
      </c>
      <c r="C426" s="55" t="s">
        <v>299</v>
      </c>
      <c r="D426" s="54" t="s">
        <v>258</v>
      </c>
      <c r="E426" s="55" t="s">
        <v>3409</v>
      </c>
      <c r="F426" s="55" t="s">
        <v>1922</v>
      </c>
      <c r="G426" s="54">
        <v>1</v>
      </c>
    </row>
    <row r="427" spans="1:7" ht="35.15" customHeight="1" x14ac:dyDescent="0.65">
      <c r="A427" s="52">
        <v>419</v>
      </c>
      <c r="B427" s="52" t="s">
        <v>232</v>
      </c>
      <c r="C427" s="53" t="s">
        <v>2027</v>
      </c>
      <c r="D427" s="52" t="s">
        <v>258</v>
      </c>
      <c r="E427" s="53" t="s">
        <v>2053</v>
      </c>
      <c r="F427" s="53" t="s">
        <v>2058</v>
      </c>
      <c r="G427" s="52">
        <v>1</v>
      </c>
    </row>
    <row r="428" spans="1:7" ht="35.15" customHeight="1" x14ac:dyDescent="0.65">
      <c r="A428" s="54">
        <v>420</v>
      </c>
      <c r="B428" s="54" t="s">
        <v>232</v>
      </c>
      <c r="C428" s="55" t="s">
        <v>273</v>
      </c>
      <c r="D428" s="54" t="s">
        <v>258</v>
      </c>
      <c r="E428" s="55" t="s">
        <v>3136</v>
      </c>
      <c r="F428" s="55" t="s">
        <v>1922</v>
      </c>
      <c r="G428" s="54">
        <v>1</v>
      </c>
    </row>
    <row r="429" spans="1:7" ht="35.15" customHeight="1" x14ac:dyDescent="0.65">
      <c r="A429" s="52">
        <v>421</v>
      </c>
      <c r="B429" s="52" t="s">
        <v>232</v>
      </c>
      <c r="C429" s="53" t="s">
        <v>282</v>
      </c>
      <c r="D429" s="52" t="s">
        <v>258</v>
      </c>
      <c r="E429" s="53" t="s">
        <v>3138</v>
      </c>
      <c r="F429" s="53" t="s">
        <v>1922</v>
      </c>
      <c r="G429" s="52">
        <v>2</v>
      </c>
    </row>
    <row r="430" spans="1:7" ht="35.15" customHeight="1" x14ac:dyDescent="0.65">
      <c r="A430" s="54">
        <v>422</v>
      </c>
      <c r="B430" s="54" t="s">
        <v>232</v>
      </c>
      <c r="C430" s="55" t="s">
        <v>2028</v>
      </c>
      <c r="D430" s="54" t="s">
        <v>258</v>
      </c>
      <c r="E430" s="55" t="s">
        <v>2054</v>
      </c>
      <c r="F430" s="55" t="s">
        <v>1915</v>
      </c>
      <c r="G430" s="54">
        <v>1</v>
      </c>
    </row>
    <row r="431" spans="1:7" ht="35.15" customHeight="1" x14ac:dyDescent="0.65">
      <c r="A431" s="52">
        <v>423</v>
      </c>
      <c r="B431" s="52" t="s">
        <v>232</v>
      </c>
      <c r="C431" s="53" t="s">
        <v>3192</v>
      </c>
      <c r="D431" s="52" t="s">
        <v>258</v>
      </c>
      <c r="E431" s="53" t="s">
        <v>2807</v>
      </c>
      <c r="F431" s="53" t="s">
        <v>1922</v>
      </c>
      <c r="G431" s="52">
        <v>1</v>
      </c>
    </row>
    <row r="432" spans="1:7" ht="35.15" customHeight="1" x14ac:dyDescent="0.65">
      <c r="A432" s="54">
        <v>424</v>
      </c>
      <c r="B432" s="54" t="s">
        <v>232</v>
      </c>
      <c r="C432" s="55" t="s">
        <v>2132</v>
      </c>
      <c r="D432" s="54" t="s">
        <v>287</v>
      </c>
      <c r="E432" s="55" t="s">
        <v>2809</v>
      </c>
      <c r="F432" s="55" t="s">
        <v>1922</v>
      </c>
      <c r="G432" s="54">
        <v>1</v>
      </c>
    </row>
    <row r="433" spans="1:7" ht="35.15" customHeight="1" x14ac:dyDescent="0.65">
      <c r="A433" s="52">
        <v>425</v>
      </c>
      <c r="B433" s="52" t="s">
        <v>232</v>
      </c>
      <c r="C433" s="53" t="s">
        <v>2122</v>
      </c>
      <c r="D433" s="52" t="s">
        <v>233</v>
      </c>
      <c r="E433" s="53" t="s">
        <v>3130</v>
      </c>
      <c r="F433" s="53" t="s">
        <v>1922</v>
      </c>
      <c r="G433" s="52">
        <v>1</v>
      </c>
    </row>
    <row r="434" spans="1:7" ht="35.15" customHeight="1" x14ac:dyDescent="0.65">
      <c r="A434" s="54">
        <v>426</v>
      </c>
      <c r="B434" s="54" t="s">
        <v>232</v>
      </c>
      <c r="C434" s="55" t="s">
        <v>3249</v>
      </c>
      <c r="D434" s="54" t="s">
        <v>285</v>
      </c>
      <c r="E434" s="55" t="s">
        <v>3139</v>
      </c>
      <c r="F434" s="55" t="s">
        <v>1922</v>
      </c>
      <c r="G434" s="54">
        <v>1</v>
      </c>
    </row>
    <row r="435" spans="1:7" ht="35.15" customHeight="1" x14ac:dyDescent="0.65">
      <c r="A435" s="52">
        <v>427</v>
      </c>
      <c r="B435" s="52" t="s">
        <v>232</v>
      </c>
      <c r="C435" s="53" t="s">
        <v>3251</v>
      </c>
      <c r="D435" s="52" t="s">
        <v>285</v>
      </c>
      <c r="E435" s="53" t="s">
        <v>3408</v>
      </c>
      <c r="F435" s="53" t="s">
        <v>1908</v>
      </c>
      <c r="G435" s="52">
        <v>1</v>
      </c>
    </row>
    <row r="436" spans="1:7" ht="35.15" customHeight="1" x14ac:dyDescent="0.65">
      <c r="A436" s="54">
        <v>428</v>
      </c>
      <c r="B436" s="54" t="s">
        <v>232</v>
      </c>
      <c r="C436" s="55" t="s">
        <v>274</v>
      </c>
      <c r="D436" s="54" t="s">
        <v>275</v>
      </c>
      <c r="E436" s="55" t="s">
        <v>2803</v>
      </c>
      <c r="F436" s="55" t="s">
        <v>1922</v>
      </c>
      <c r="G436" s="54">
        <v>1</v>
      </c>
    </row>
    <row r="437" spans="1:7" ht="35.15" customHeight="1" x14ac:dyDescent="0.65">
      <c r="A437" s="52">
        <v>429</v>
      </c>
      <c r="B437" s="52" t="s">
        <v>232</v>
      </c>
      <c r="C437" s="53" t="s">
        <v>2136</v>
      </c>
      <c r="D437" s="52" t="s">
        <v>295</v>
      </c>
      <c r="E437" s="53" t="s">
        <v>2810</v>
      </c>
      <c r="F437" s="53" t="s">
        <v>1922</v>
      </c>
      <c r="G437" s="52">
        <v>1</v>
      </c>
    </row>
    <row r="438" spans="1:7" ht="35.15" customHeight="1" x14ac:dyDescent="0.65">
      <c r="A438" s="54">
        <v>430</v>
      </c>
      <c r="B438" s="54" t="s">
        <v>232</v>
      </c>
      <c r="C438" s="55" t="s">
        <v>2130</v>
      </c>
      <c r="D438" s="54" t="s">
        <v>235</v>
      </c>
      <c r="E438" s="55" t="s">
        <v>2806</v>
      </c>
      <c r="F438" s="55" t="s">
        <v>1922</v>
      </c>
      <c r="G438" s="54">
        <v>1</v>
      </c>
    </row>
    <row r="439" spans="1:7" ht="35.15" customHeight="1" x14ac:dyDescent="0.65">
      <c r="A439" s="52">
        <v>431</v>
      </c>
      <c r="B439" s="52" t="s">
        <v>232</v>
      </c>
      <c r="C439" s="53" t="s">
        <v>234</v>
      </c>
      <c r="D439" s="52" t="s">
        <v>235</v>
      </c>
      <c r="E439" s="53" t="s">
        <v>2789</v>
      </c>
      <c r="F439" s="53" t="s">
        <v>1922</v>
      </c>
      <c r="G439" s="52">
        <v>2</v>
      </c>
    </row>
    <row r="440" spans="1:7" ht="35.15" customHeight="1" x14ac:dyDescent="0.65">
      <c r="A440" s="54">
        <v>432</v>
      </c>
      <c r="B440" s="54" t="s">
        <v>232</v>
      </c>
      <c r="C440" s="55" t="s">
        <v>2124</v>
      </c>
      <c r="D440" s="54" t="s">
        <v>242</v>
      </c>
      <c r="E440" s="55" t="s">
        <v>3401</v>
      </c>
      <c r="F440" s="55" t="s">
        <v>1922</v>
      </c>
      <c r="G440" s="54">
        <v>1</v>
      </c>
    </row>
    <row r="441" spans="1:7" ht="35.15" customHeight="1" x14ac:dyDescent="0.65">
      <c r="A441" s="52">
        <v>433</v>
      </c>
      <c r="B441" s="52" t="s">
        <v>232</v>
      </c>
      <c r="C441" s="53" t="s">
        <v>293</v>
      </c>
      <c r="D441" s="52" t="s">
        <v>294</v>
      </c>
      <c r="E441" s="53" t="s">
        <v>3141</v>
      </c>
      <c r="F441" s="53" t="s">
        <v>1922</v>
      </c>
      <c r="G441" s="52">
        <v>1</v>
      </c>
    </row>
    <row r="442" spans="1:7" ht="35.15" customHeight="1" x14ac:dyDescent="0.65">
      <c r="A442" s="54">
        <v>434</v>
      </c>
      <c r="B442" s="54" t="s">
        <v>232</v>
      </c>
      <c r="C442" s="55" t="s">
        <v>4024</v>
      </c>
      <c r="D442" s="54" t="s">
        <v>294</v>
      </c>
      <c r="E442" s="55" t="s">
        <v>4043</v>
      </c>
      <c r="F442" s="55" t="s">
        <v>1922</v>
      </c>
      <c r="G442" s="54">
        <v>1</v>
      </c>
    </row>
    <row r="443" spans="1:7" ht="35.15" customHeight="1" x14ac:dyDescent="0.65">
      <c r="A443" s="52">
        <v>435</v>
      </c>
      <c r="B443" s="52" t="s">
        <v>232</v>
      </c>
      <c r="C443" s="53" t="s">
        <v>262</v>
      </c>
      <c r="D443" s="52" t="s">
        <v>263</v>
      </c>
      <c r="E443" s="53" t="s">
        <v>3134</v>
      </c>
      <c r="F443" s="53" t="s">
        <v>1922</v>
      </c>
      <c r="G443" s="52">
        <v>1</v>
      </c>
    </row>
    <row r="444" spans="1:7" ht="35.15" customHeight="1" x14ac:dyDescent="0.65">
      <c r="A444" s="54">
        <v>436</v>
      </c>
      <c r="B444" s="54" t="s">
        <v>232</v>
      </c>
      <c r="C444" s="55" t="s">
        <v>265</v>
      </c>
      <c r="D444" s="54" t="s">
        <v>266</v>
      </c>
      <c r="E444" s="55" t="s">
        <v>2799</v>
      </c>
      <c r="F444" s="55" t="s">
        <v>1922</v>
      </c>
      <c r="G444" s="54">
        <v>1</v>
      </c>
    </row>
    <row r="445" spans="1:7" ht="35.15" customHeight="1" x14ac:dyDescent="0.65">
      <c r="A445" s="52">
        <v>437</v>
      </c>
      <c r="B445" s="52" t="s">
        <v>232</v>
      </c>
      <c r="C445" s="53" t="s">
        <v>279</v>
      </c>
      <c r="D445" s="52" t="s">
        <v>280</v>
      </c>
      <c r="E445" s="53" t="s">
        <v>3137</v>
      </c>
      <c r="F445" s="53" t="s">
        <v>1922</v>
      </c>
      <c r="G445" s="52">
        <v>1</v>
      </c>
    </row>
    <row r="446" spans="1:7" ht="35.15" customHeight="1" x14ac:dyDescent="0.65">
      <c r="A446" s="54">
        <v>438</v>
      </c>
      <c r="B446" s="54" t="s">
        <v>232</v>
      </c>
      <c r="C446" s="55" t="s">
        <v>2137</v>
      </c>
      <c r="D446" s="54" t="s">
        <v>296</v>
      </c>
      <c r="E446" s="55" t="s">
        <v>3142</v>
      </c>
      <c r="F446" s="55" t="s">
        <v>1922</v>
      </c>
      <c r="G446" s="54">
        <v>1</v>
      </c>
    </row>
    <row r="447" spans="1:7" ht="35.15" customHeight="1" x14ac:dyDescent="0.65">
      <c r="A447" s="52">
        <v>439</v>
      </c>
      <c r="B447" s="52" t="s">
        <v>232</v>
      </c>
      <c r="C447" s="53" t="s">
        <v>2129</v>
      </c>
      <c r="D447" s="52" t="s">
        <v>281</v>
      </c>
      <c r="E447" s="53" t="s">
        <v>3397</v>
      </c>
      <c r="F447" s="53" t="s">
        <v>1922</v>
      </c>
      <c r="G447" s="52">
        <v>1</v>
      </c>
    </row>
    <row r="448" spans="1:7" ht="35.15" customHeight="1" x14ac:dyDescent="0.65">
      <c r="A448" s="54">
        <v>440</v>
      </c>
      <c r="B448" s="54" t="s">
        <v>232</v>
      </c>
      <c r="C448" s="55" t="s">
        <v>2126</v>
      </c>
      <c r="D448" s="54" t="s">
        <v>272</v>
      </c>
      <c r="E448" s="55" t="s">
        <v>2802</v>
      </c>
      <c r="F448" s="55" t="s">
        <v>1922</v>
      </c>
      <c r="G448" s="54">
        <v>1</v>
      </c>
    </row>
    <row r="449" spans="1:7" ht="35.15" customHeight="1" x14ac:dyDescent="0.65">
      <c r="A449" s="52">
        <v>441</v>
      </c>
      <c r="B449" s="52" t="s">
        <v>232</v>
      </c>
      <c r="C449" s="53" t="s">
        <v>2023</v>
      </c>
      <c r="D449" s="52" t="s">
        <v>241</v>
      </c>
      <c r="E449" s="53" t="s">
        <v>3394</v>
      </c>
      <c r="F449" s="53" t="s">
        <v>2058</v>
      </c>
      <c r="G449" s="52">
        <v>1</v>
      </c>
    </row>
    <row r="450" spans="1:7" ht="35.15" customHeight="1" x14ac:dyDescent="0.65">
      <c r="A450" s="54">
        <v>442</v>
      </c>
      <c r="B450" s="54" t="s">
        <v>232</v>
      </c>
      <c r="C450" s="55" t="s">
        <v>240</v>
      </c>
      <c r="D450" s="54" t="s">
        <v>241</v>
      </c>
      <c r="E450" s="55" t="s">
        <v>3131</v>
      </c>
      <c r="F450" s="55" t="s">
        <v>1922</v>
      </c>
      <c r="G450" s="54">
        <v>1</v>
      </c>
    </row>
    <row r="451" spans="1:7" ht="35.15" customHeight="1" x14ac:dyDescent="0.65">
      <c r="A451" s="52">
        <v>443</v>
      </c>
      <c r="B451" s="52" t="s">
        <v>232</v>
      </c>
      <c r="C451" s="53" t="s">
        <v>3248</v>
      </c>
      <c r="D451" s="52" t="s">
        <v>277</v>
      </c>
      <c r="E451" s="53" t="s">
        <v>2804</v>
      </c>
      <c r="F451" s="53" t="s">
        <v>1922</v>
      </c>
      <c r="G451" s="52">
        <v>2</v>
      </c>
    </row>
    <row r="452" spans="1:7" ht="35.15" customHeight="1" x14ac:dyDescent="0.65">
      <c r="A452" s="54">
        <v>444</v>
      </c>
      <c r="B452" s="54" t="s">
        <v>232</v>
      </c>
      <c r="C452" s="55" t="s">
        <v>2138</v>
      </c>
      <c r="D452" s="54" t="s">
        <v>297</v>
      </c>
      <c r="E452" s="55" t="s">
        <v>3398</v>
      </c>
      <c r="F452" s="55" t="s">
        <v>1922</v>
      </c>
      <c r="G452" s="54">
        <v>1</v>
      </c>
    </row>
    <row r="453" spans="1:7" ht="35.15" customHeight="1" x14ac:dyDescent="0.65">
      <c r="A453" s="52">
        <v>445</v>
      </c>
      <c r="B453" s="52" t="s">
        <v>232</v>
      </c>
      <c r="C453" s="53" t="s">
        <v>2133</v>
      </c>
      <c r="D453" s="52" t="s">
        <v>289</v>
      </c>
      <c r="E453" s="53" t="s">
        <v>3399</v>
      </c>
      <c r="F453" s="53" t="s">
        <v>1922</v>
      </c>
      <c r="G453" s="52">
        <v>1</v>
      </c>
    </row>
    <row r="454" spans="1:7" ht="35.15" customHeight="1" x14ac:dyDescent="0.65">
      <c r="A454" s="54">
        <v>446</v>
      </c>
      <c r="B454" s="54" t="s">
        <v>232</v>
      </c>
      <c r="C454" s="55" t="s">
        <v>236</v>
      </c>
      <c r="D454" s="54" t="s">
        <v>238</v>
      </c>
      <c r="E454" s="55" t="s">
        <v>2790</v>
      </c>
      <c r="F454" s="55" t="s">
        <v>1922</v>
      </c>
      <c r="G454" s="54">
        <v>1</v>
      </c>
    </row>
    <row r="455" spans="1:7" ht="35.15" customHeight="1" x14ac:dyDescent="0.65">
      <c r="A455" s="52">
        <v>447</v>
      </c>
      <c r="B455" s="52" t="s">
        <v>232</v>
      </c>
      <c r="C455" s="53" t="s">
        <v>245</v>
      </c>
      <c r="D455" s="52" t="s">
        <v>246</v>
      </c>
      <c r="E455" s="53" t="s">
        <v>2792</v>
      </c>
      <c r="F455" s="53" t="s">
        <v>1922</v>
      </c>
      <c r="G455" s="52">
        <v>1</v>
      </c>
    </row>
    <row r="456" spans="1:7" ht="35.15" customHeight="1" x14ac:dyDescent="0.65">
      <c r="A456" s="54">
        <v>448</v>
      </c>
      <c r="B456" s="54" t="s">
        <v>232</v>
      </c>
      <c r="C456" s="55" t="s">
        <v>264</v>
      </c>
      <c r="D456" s="54" t="s">
        <v>246</v>
      </c>
      <c r="E456" s="55" t="s">
        <v>2798</v>
      </c>
      <c r="F456" s="55" t="s">
        <v>1922</v>
      </c>
      <c r="G456" s="54">
        <v>1</v>
      </c>
    </row>
    <row r="457" spans="1:7" ht="35.15" customHeight="1" x14ac:dyDescent="0.65">
      <c r="A457" s="52">
        <v>449</v>
      </c>
      <c r="B457" s="52" t="s">
        <v>232</v>
      </c>
      <c r="C457" s="53" t="s">
        <v>2123</v>
      </c>
      <c r="D457" s="52" t="s">
        <v>239</v>
      </c>
      <c r="E457" s="53" t="s">
        <v>3400</v>
      </c>
      <c r="F457" s="53" t="s">
        <v>1922</v>
      </c>
      <c r="G457" s="52">
        <v>1</v>
      </c>
    </row>
    <row r="458" spans="1:7" ht="35.15" customHeight="1" x14ac:dyDescent="0.65">
      <c r="A458" s="54">
        <v>450</v>
      </c>
      <c r="B458" s="54" t="s">
        <v>232</v>
      </c>
      <c r="C458" s="55" t="s">
        <v>243</v>
      </c>
      <c r="D458" s="54" t="s">
        <v>244</v>
      </c>
      <c r="E458" s="55" t="s">
        <v>2791</v>
      </c>
      <c r="F458" s="55" t="s">
        <v>1922</v>
      </c>
      <c r="G458" s="54">
        <v>1</v>
      </c>
    </row>
    <row r="459" spans="1:7" ht="35.15" customHeight="1" x14ac:dyDescent="0.65">
      <c r="A459" s="52">
        <v>451</v>
      </c>
      <c r="B459" s="52" t="s">
        <v>232</v>
      </c>
      <c r="C459" s="53" t="s">
        <v>2022</v>
      </c>
      <c r="D459" s="52" t="s">
        <v>2042</v>
      </c>
      <c r="E459" s="53" t="s">
        <v>3402</v>
      </c>
      <c r="F459" s="53" t="s">
        <v>1908</v>
      </c>
      <c r="G459" s="52">
        <v>1</v>
      </c>
    </row>
    <row r="460" spans="1:7" ht="35.15" customHeight="1" x14ac:dyDescent="0.65">
      <c r="A460" s="54">
        <v>452</v>
      </c>
      <c r="B460" s="54" t="s">
        <v>232</v>
      </c>
      <c r="C460" s="55" t="s">
        <v>2127</v>
      </c>
      <c r="D460" s="54" t="s">
        <v>278</v>
      </c>
      <c r="E460" s="55" t="s">
        <v>2805</v>
      </c>
      <c r="F460" s="55" t="s">
        <v>1922</v>
      </c>
      <c r="G460" s="54">
        <v>2</v>
      </c>
    </row>
    <row r="461" spans="1:7" ht="35.15" customHeight="1" x14ac:dyDescent="0.65">
      <c r="A461" s="52">
        <v>453</v>
      </c>
      <c r="B461" s="52" t="s">
        <v>232</v>
      </c>
      <c r="C461" s="53" t="s">
        <v>260</v>
      </c>
      <c r="D461" s="52" t="s">
        <v>261</v>
      </c>
      <c r="E461" s="53" t="s">
        <v>2797</v>
      </c>
      <c r="F461" s="53" t="s">
        <v>1922</v>
      </c>
      <c r="G461" s="52">
        <v>1</v>
      </c>
    </row>
    <row r="462" spans="1:7" ht="35.15" customHeight="1" x14ac:dyDescent="0.65">
      <c r="A462" s="54">
        <v>454</v>
      </c>
      <c r="B462" s="54" t="s">
        <v>232</v>
      </c>
      <c r="C462" s="55" t="s">
        <v>270</v>
      </c>
      <c r="D462" s="54" t="s">
        <v>271</v>
      </c>
      <c r="E462" s="55" t="s">
        <v>2801</v>
      </c>
      <c r="F462" s="55" t="s">
        <v>1922</v>
      </c>
      <c r="G462" s="54">
        <v>1</v>
      </c>
    </row>
    <row r="463" spans="1:7" ht="35.15" customHeight="1" x14ac:dyDescent="0.65">
      <c r="A463" s="52">
        <v>455</v>
      </c>
      <c r="B463" s="52" t="s">
        <v>232</v>
      </c>
      <c r="C463" s="53" t="s">
        <v>298</v>
      </c>
      <c r="D463" s="52" t="s">
        <v>271</v>
      </c>
      <c r="E463" s="53" t="s">
        <v>2811</v>
      </c>
      <c r="F463" s="53" t="s">
        <v>1922</v>
      </c>
      <c r="G463" s="52">
        <v>1</v>
      </c>
    </row>
    <row r="464" spans="1:7" ht="35.15" customHeight="1" x14ac:dyDescent="0.65">
      <c r="A464" s="54">
        <v>456</v>
      </c>
      <c r="B464" s="54" t="s">
        <v>232</v>
      </c>
      <c r="C464" s="55" t="s">
        <v>628</v>
      </c>
      <c r="D464" s="54" t="s">
        <v>271</v>
      </c>
      <c r="E464" s="55" t="s">
        <v>3405</v>
      </c>
      <c r="F464" s="55" t="s">
        <v>1922</v>
      </c>
      <c r="G464" s="54">
        <v>1</v>
      </c>
    </row>
    <row r="465" spans="1:7" ht="35.15" customHeight="1" x14ac:dyDescent="0.65">
      <c r="A465" s="52">
        <v>457</v>
      </c>
      <c r="B465" s="52" t="s">
        <v>232</v>
      </c>
      <c r="C465" s="53" t="s">
        <v>2128</v>
      </c>
      <c r="D465" s="52" t="s">
        <v>630</v>
      </c>
      <c r="E465" s="53" t="s">
        <v>3403</v>
      </c>
      <c r="F465" s="53" t="s">
        <v>1922</v>
      </c>
      <c r="G465" s="52">
        <v>1</v>
      </c>
    </row>
    <row r="466" spans="1:7" ht="35.15" customHeight="1" x14ac:dyDescent="0.65">
      <c r="A466" s="54">
        <v>458</v>
      </c>
      <c r="B466" s="54" t="s">
        <v>232</v>
      </c>
      <c r="C466" s="55" t="s">
        <v>2134</v>
      </c>
      <c r="D466" s="54" t="s">
        <v>291</v>
      </c>
      <c r="E466" s="55" t="s">
        <v>3404</v>
      </c>
      <c r="F466" s="55" t="s">
        <v>1922</v>
      </c>
      <c r="G466" s="54">
        <v>1</v>
      </c>
    </row>
    <row r="467" spans="1:7" ht="35.15" customHeight="1" x14ac:dyDescent="0.65">
      <c r="A467" s="52">
        <v>459</v>
      </c>
      <c r="B467" s="52" t="s">
        <v>232</v>
      </c>
      <c r="C467" s="53" t="s">
        <v>254</v>
      </c>
      <c r="D467" s="52" t="s">
        <v>256</v>
      </c>
      <c r="E467" s="53" t="s">
        <v>2795</v>
      </c>
      <c r="F467" s="53" t="s">
        <v>1922</v>
      </c>
      <c r="G467" s="52">
        <v>1</v>
      </c>
    </row>
    <row r="468" spans="1:7" ht="35.15" customHeight="1" x14ac:dyDescent="0.65">
      <c r="A468" s="54">
        <v>460</v>
      </c>
      <c r="B468" s="54" t="s">
        <v>232</v>
      </c>
      <c r="C468" s="55" t="s">
        <v>247</v>
      </c>
      <c r="D468" s="54" t="s">
        <v>249</v>
      </c>
      <c r="E468" s="55" t="s">
        <v>3132</v>
      </c>
      <c r="F468" s="55" t="s">
        <v>1922</v>
      </c>
      <c r="G468" s="54">
        <v>1</v>
      </c>
    </row>
    <row r="469" spans="1:7" ht="35.15" customHeight="1" x14ac:dyDescent="0.65">
      <c r="A469" s="52">
        <v>461</v>
      </c>
      <c r="B469" s="52" t="s">
        <v>232</v>
      </c>
      <c r="C469" s="53" t="s">
        <v>250</v>
      </c>
      <c r="D469" s="52" t="s">
        <v>249</v>
      </c>
      <c r="E469" s="53" t="s">
        <v>2793</v>
      </c>
      <c r="F469" s="53" t="s">
        <v>1922</v>
      </c>
      <c r="G469" s="52">
        <v>1</v>
      </c>
    </row>
    <row r="470" spans="1:7" ht="35.15" customHeight="1" x14ac:dyDescent="0.65">
      <c r="A470" s="54">
        <v>462</v>
      </c>
      <c r="B470" s="54" t="s">
        <v>303</v>
      </c>
      <c r="C470" s="55" t="s">
        <v>2011</v>
      </c>
      <c r="D470" s="54" t="s">
        <v>2037</v>
      </c>
      <c r="E470" s="55" t="s">
        <v>3030</v>
      </c>
      <c r="F470" s="55" t="s">
        <v>2055</v>
      </c>
      <c r="G470" s="54">
        <v>1</v>
      </c>
    </row>
    <row r="471" spans="1:7" ht="35.15" customHeight="1" x14ac:dyDescent="0.65">
      <c r="A471" s="52">
        <v>463</v>
      </c>
      <c r="B471" s="52" t="s">
        <v>303</v>
      </c>
      <c r="C471" s="53" t="s">
        <v>334</v>
      </c>
      <c r="D471" s="52" t="s">
        <v>335</v>
      </c>
      <c r="E471" s="53" t="s">
        <v>2452</v>
      </c>
      <c r="F471" s="53" t="s">
        <v>2989</v>
      </c>
      <c r="G471" s="52">
        <v>1</v>
      </c>
    </row>
    <row r="472" spans="1:7" ht="35.15" customHeight="1" x14ac:dyDescent="0.65">
      <c r="A472" s="54">
        <v>464</v>
      </c>
      <c r="B472" s="54" t="s">
        <v>303</v>
      </c>
      <c r="C472" s="55" t="s">
        <v>321</v>
      </c>
      <c r="D472" s="54" t="s">
        <v>322</v>
      </c>
      <c r="E472" s="55" t="s">
        <v>2446</v>
      </c>
      <c r="F472" s="55" t="s">
        <v>1953</v>
      </c>
      <c r="G472" s="54">
        <v>1</v>
      </c>
    </row>
    <row r="473" spans="1:7" ht="35.15" customHeight="1" x14ac:dyDescent="0.65">
      <c r="A473" s="52">
        <v>465</v>
      </c>
      <c r="B473" s="52" t="s">
        <v>303</v>
      </c>
      <c r="C473" s="53" t="s">
        <v>330</v>
      </c>
      <c r="D473" s="52" t="s">
        <v>331</v>
      </c>
      <c r="E473" s="53" t="s">
        <v>2450</v>
      </c>
      <c r="F473" s="53" t="s">
        <v>2987</v>
      </c>
      <c r="G473" s="52">
        <v>1</v>
      </c>
    </row>
    <row r="474" spans="1:7" ht="35.15" customHeight="1" x14ac:dyDescent="0.65">
      <c r="A474" s="54">
        <v>466</v>
      </c>
      <c r="B474" s="54" t="s">
        <v>303</v>
      </c>
      <c r="C474" s="55" t="s">
        <v>2005</v>
      </c>
      <c r="D474" s="54" t="s">
        <v>2033</v>
      </c>
      <c r="E474" s="55" t="s">
        <v>3029</v>
      </c>
      <c r="F474" s="55" t="s">
        <v>1912</v>
      </c>
      <c r="G474" s="54">
        <v>1</v>
      </c>
    </row>
    <row r="475" spans="1:7" ht="35.15" customHeight="1" x14ac:dyDescent="0.65">
      <c r="A475" s="52">
        <v>467</v>
      </c>
      <c r="B475" s="52" t="s">
        <v>303</v>
      </c>
      <c r="C475" s="53" t="s">
        <v>2139</v>
      </c>
      <c r="D475" s="52" t="s">
        <v>323</v>
      </c>
      <c r="E475" s="53" t="s">
        <v>2447</v>
      </c>
      <c r="F475" s="53" t="s">
        <v>2984</v>
      </c>
      <c r="G475" s="52">
        <v>1</v>
      </c>
    </row>
    <row r="476" spans="1:7" ht="35.15" customHeight="1" x14ac:dyDescent="0.65">
      <c r="A476" s="54">
        <v>468</v>
      </c>
      <c r="B476" s="54" t="s">
        <v>303</v>
      </c>
      <c r="C476" s="55" t="s">
        <v>338</v>
      </c>
      <c r="D476" s="54" t="s">
        <v>333</v>
      </c>
      <c r="E476" s="55" t="s">
        <v>2453</v>
      </c>
      <c r="F476" s="55" t="s">
        <v>2991</v>
      </c>
      <c r="G476" s="54">
        <v>1</v>
      </c>
    </row>
    <row r="477" spans="1:7" ht="35.15" customHeight="1" x14ac:dyDescent="0.65">
      <c r="A477" s="52">
        <v>469</v>
      </c>
      <c r="B477" s="52" t="s">
        <v>303</v>
      </c>
      <c r="C477" s="53" t="s">
        <v>332</v>
      </c>
      <c r="D477" s="52" t="s">
        <v>333</v>
      </c>
      <c r="E477" s="53" t="s">
        <v>2451</v>
      </c>
      <c r="F477" s="53" t="s">
        <v>2988</v>
      </c>
      <c r="G477" s="52">
        <v>1</v>
      </c>
    </row>
    <row r="478" spans="1:7" ht="35.15" customHeight="1" x14ac:dyDescent="0.65">
      <c r="A478" s="54">
        <v>470</v>
      </c>
      <c r="B478" s="54" t="s">
        <v>303</v>
      </c>
      <c r="C478" s="55" t="s">
        <v>306</v>
      </c>
      <c r="D478" s="54" t="s">
        <v>307</v>
      </c>
      <c r="E478" s="55" t="s">
        <v>2439</v>
      </c>
      <c r="F478" s="55" t="s">
        <v>1953</v>
      </c>
      <c r="G478" s="54">
        <v>1</v>
      </c>
    </row>
    <row r="479" spans="1:7" ht="35.15" customHeight="1" x14ac:dyDescent="0.65">
      <c r="A479" s="52">
        <v>471</v>
      </c>
      <c r="B479" s="52" t="s">
        <v>303</v>
      </c>
      <c r="C479" s="53" t="s">
        <v>2008</v>
      </c>
      <c r="D479" s="52" t="s">
        <v>309</v>
      </c>
      <c r="E479" s="53" t="s">
        <v>2046</v>
      </c>
      <c r="F479" s="53" t="s">
        <v>2056</v>
      </c>
      <c r="G479" s="52">
        <v>1</v>
      </c>
    </row>
    <row r="480" spans="1:7" ht="35.15" customHeight="1" x14ac:dyDescent="0.65">
      <c r="A480" s="54">
        <v>472</v>
      </c>
      <c r="B480" s="54" t="s">
        <v>303</v>
      </c>
      <c r="C480" s="55" t="s">
        <v>308</v>
      </c>
      <c r="D480" s="54" t="s">
        <v>309</v>
      </c>
      <c r="E480" s="55" t="s">
        <v>2440</v>
      </c>
      <c r="F480" s="55" t="s">
        <v>1953</v>
      </c>
      <c r="G480" s="54">
        <v>1</v>
      </c>
    </row>
    <row r="481" spans="1:7" ht="35.15" customHeight="1" x14ac:dyDescent="0.65">
      <c r="A481" s="52">
        <v>473</v>
      </c>
      <c r="B481" s="52" t="s">
        <v>303</v>
      </c>
      <c r="C481" s="53" t="s">
        <v>313</v>
      </c>
      <c r="D481" s="52" t="s">
        <v>314</v>
      </c>
      <c r="E481" s="53" t="s">
        <v>2443</v>
      </c>
      <c r="F481" s="53" t="s">
        <v>2981</v>
      </c>
      <c r="G481" s="52">
        <v>1</v>
      </c>
    </row>
    <row r="482" spans="1:7" ht="35.15" customHeight="1" x14ac:dyDescent="0.65">
      <c r="A482" s="54">
        <v>474</v>
      </c>
      <c r="B482" s="54" t="s">
        <v>303</v>
      </c>
      <c r="C482" s="55" t="s">
        <v>3428</v>
      </c>
      <c r="D482" s="54" t="s">
        <v>3433</v>
      </c>
      <c r="E482" s="55" t="s">
        <v>3437</v>
      </c>
      <c r="F482" s="55" t="s">
        <v>3443</v>
      </c>
      <c r="G482" s="54">
        <v>1</v>
      </c>
    </row>
    <row r="483" spans="1:7" ht="35.15" customHeight="1" x14ac:dyDescent="0.65">
      <c r="A483" s="52">
        <v>475</v>
      </c>
      <c r="B483" s="52" t="s">
        <v>303</v>
      </c>
      <c r="C483" s="53" t="s">
        <v>3429</v>
      </c>
      <c r="D483" s="52" t="s">
        <v>3433</v>
      </c>
      <c r="E483" s="53" t="s">
        <v>3438</v>
      </c>
      <c r="F483" s="53" t="s">
        <v>3444</v>
      </c>
      <c r="G483" s="52">
        <v>1</v>
      </c>
    </row>
    <row r="484" spans="1:7" ht="35.15" customHeight="1" x14ac:dyDescent="0.65">
      <c r="A484" s="54">
        <v>476</v>
      </c>
      <c r="B484" s="54" t="s">
        <v>303</v>
      </c>
      <c r="C484" s="55" t="s">
        <v>2012</v>
      </c>
      <c r="D484" s="54" t="s">
        <v>2038</v>
      </c>
      <c r="E484" s="55" t="s">
        <v>2456</v>
      </c>
      <c r="F484" s="55" t="s">
        <v>2994</v>
      </c>
      <c r="G484" s="54">
        <v>1</v>
      </c>
    </row>
    <row r="485" spans="1:7" ht="35.15" customHeight="1" x14ac:dyDescent="0.65">
      <c r="A485" s="52">
        <v>477</v>
      </c>
      <c r="B485" s="52" t="s">
        <v>303</v>
      </c>
      <c r="C485" s="53" t="s">
        <v>319</v>
      </c>
      <c r="D485" s="52" t="s">
        <v>320</v>
      </c>
      <c r="E485" s="53" t="s">
        <v>3027</v>
      </c>
      <c r="F485" s="53" t="s">
        <v>2983</v>
      </c>
      <c r="G485" s="52">
        <v>1</v>
      </c>
    </row>
    <row r="486" spans="1:7" ht="35.15" customHeight="1" x14ac:dyDescent="0.65">
      <c r="A486" s="54">
        <v>478</v>
      </c>
      <c r="B486" s="54" t="s">
        <v>303</v>
      </c>
      <c r="C486" s="55" t="s">
        <v>2014</v>
      </c>
      <c r="D486" s="54" t="s">
        <v>2040</v>
      </c>
      <c r="E486" s="55" t="s">
        <v>2049</v>
      </c>
      <c r="F486" s="55" t="s">
        <v>2056</v>
      </c>
      <c r="G486" s="54">
        <v>1</v>
      </c>
    </row>
    <row r="487" spans="1:7" ht="35.15" customHeight="1" x14ac:dyDescent="0.65">
      <c r="A487" s="52">
        <v>479</v>
      </c>
      <c r="B487" s="52" t="s">
        <v>303</v>
      </c>
      <c r="C487" s="53" t="s">
        <v>302</v>
      </c>
      <c r="D487" s="52" t="s">
        <v>305</v>
      </c>
      <c r="E487" s="53" t="s">
        <v>2438</v>
      </c>
      <c r="F487" s="53" t="s">
        <v>2980</v>
      </c>
      <c r="G487" s="52">
        <v>1</v>
      </c>
    </row>
    <row r="488" spans="1:7" ht="35.15" customHeight="1" x14ac:dyDescent="0.65">
      <c r="A488" s="54">
        <v>480</v>
      </c>
      <c r="B488" s="54" t="s">
        <v>303</v>
      </c>
      <c r="C488" s="55" t="s">
        <v>310</v>
      </c>
      <c r="D488" s="54" t="s">
        <v>305</v>
      </c>
      <c r="E488" s="55" t="s">
        <v>2441</v>
      </c>
      <c r="F488" s="55" t="s">
        <v>1953</v>
      </c>
      <c r="G488" s="54">
        <v>1</v>
      </c>
    </row>
    <row r="489" spans="1:7" ht="35.15" customHeight="1" x14ac:dyDescent="0.65">
      <c r="A489" s="52">
        <v>481</v>
      </c>
      <c r="B489" s="52" t="s">
        <v>303</v>
      </c>
      <c r="C489" s="53" t="s">
        <v>324</v>
      </c>
      <c r="D489" s="52" t="s">
        <v>326</v>
      </c>
      <c r="E489" s="53" t="s">
        <v>2448</v>
      </c>
      <c r="F489" s="53" t="s">
        <v>2985</v>
      </c>
      <c r="G489" s="52">
        <v>1</v>
      </c>
    </row>
    <row r="490" spans="1:7" ht="35.15" customHeight="1" x14ac:dyDescent="0.65">
      <c r="A490" s="54">
        <v>482</v>
      </c>
      <c r="B490" s="54" t="s">
        <v>303</v>
      </c>
      <c r="C490" s="55" t="s">
        <v>336</v>
      </c>
      <c r="D490" s="54" t="s">
        <v>337</v>
      </c>
      <c r="E490" s="55" t="s">
        <v>3028</v>
      </c>
      <c r="F490" s="55" t="s">
        <v>2990</v>
      </c>
      <c r="G490" s="54">
        <v>1</v>
      </c>
    </row>
    <row r="491" spans="1:7" ht="35.15" customHeight="1" x14ac:dyDescent="0.65">
      <c r="A491" s="52">
        <v>483</v>
      </c>
      <c r="B491" s="52" t="s">
        <v>303</v>
      </c>
      <c r="C491" s="53" t="s">
        <v>311</v>
      </c>
      <c r="D491" s="52" t="s">
        <v>312</v>
      </c>
      <c r="E491" s="53" t="s">
        <v>2442</v>
      </c>
      <c r="F491" s="53" t="s">
        <v>1953</v>
      </c>
      <c r="G491" s="52">
        <v>1</v>
      </c>
    </row>
    <row r="492" spans="1:7" ht="35.15" customHeight="1" x14ac:dyDescent="0.65">
      <c r="A492" s="54">
        <v>484</v>
      </c>
      <c r="B492" s="54" t="s">
        <v>303</v>
      </c>
      <c r="C492" s="55" t="s">
        <v>2013</v>
      </c>
      <c r="D492" s="54" t="s">
        <v>2039</v>
      </c>
      <c r="E492" s="55" t="s">
        <v>2048</v>
      </c>
      <c r="F492" s="55" t="s">
        <v>2937</v>
      </c>
      <c r="G492" s="54">
        <v>1</v>
      </c>
    </row>
    <row r="493" spans="1:7" ht="35.15" customHeight="1" x14ac:dyDescent="0.65">
      <c r="A493" s="52">
        <v>485</v>
      </c>
      <c r="B493" s="52" t="s">
        <v>303</v>
      </c>
      <c r="C493" s="53" t="s">
        <v>2006</v>
      </c>
      <c r="D493" s="52" t="s">
        <v>2034</v>
      </c>
      <c r="E493" s="53" t="s">
        <v>2454</v>
      </c>
      <c r="F493" s="53" t="s">
        <v>2055</v>
      </c>
      <c r="G493" s="52">
        <v>1</v>
      </c>
    </row>
    <row r="494" spans="1:7" ht="35.15" customHeight="1" x14ac:dyDescent="0.65">
      <c r="A494" s="54">
        <v>486</v>
      </c>
      <c r="B494" s="54" t="s">
        <v>303</v>
      </c>
      <c r="C494" s="55" t="s">
        <v>3426</v>
      </c>
      <c r="D494" s="54" t="s">
        <v>3426</v>
      </c>
      <c r="E494" s="55" t="s">
        <v>3435</v>
      </c>
      <c r="F494" s="55" t="s">
        <v>3442</v>
      </c>
      <c r="G494" s="54">
        <v>1</v>
      </c>
    </row>
    <row r="495" spans="1:7" ht="35.15" customHeight="1" x14ac:dyDescent="0.65">
      <c r="A495" s="52">
        <v>487</v>
      </c>
      <c r="B495" s="52" t="s">
        <v>303</v>
      </c>
      <c r="C495" s="53" t="s">
        <v>327</v>
      </c>
      <c r="D495" s="52" t="s">
        <v>329</v>
      </c>
      <c r="E495" s="53" t="s">
        <v>2449</v>
      </c>
      <c r="F495" s="53" t="s">
        <v>2986</v>
      </c>
      <c r="G495" s="52">
        <v>1</v>
      </c>
    </row>
    <row r="496" spans="1:7" ht="35.15" customHeight="1" x14ac:dyDescent="0.65">
      <c r="A496" s="54">
        <v>488</v>
      </c>
      <c r="B496" s="54" t="s">
        <v>303</v>
      </c>
      <c r="C496" s="55" t="s">
        <v>2007</v>
      </c>
      <c r="D496" s="54" t="s">
        <v>318</v>
      </c>
      <c r="E496" s="55" t="s">
        <v>2045</v>
      </c>
      <c r="F496" s="55" t="s">
        <v>2992</v>
      </c>
      <c r="G496" s="54">
        <v>1</v>
      </c>
    </row>
    <row r="497" spans="1:7" ht="35.15" customHeight="1" x14ac:dyDescent="0.65">
      <c r="A497" s="52">
        <v>489</v>
      </c>
      <c r="B497" s="52" t="s">
        <v>303</v>
      </c>
      <c r="C497" s="53" t="s">
        <v>317</v>
      </c>
      <c r="D497" s="52" t="s">
        <v>318</v>
      </c>
      <c r="E497" s="53" t="s">
        <v>2445</v>
      </c>
      <c r="F497" s="53" t="s">
        <v>1954</v>
      </c>
      <c r="G497" s="52">
        <v>1</v>
      </c>
    </row>
    <row r="498" spans="1:7" ht="35.15" customHeight="1" x14ac:dyDescent="0.65">
      <c r="A498" s="54">
        <v>490</v>
      </c>
      <c r="B498" s="54" t="s">
        <v>303</v>
      </c>
      <c r="C498" s="55" t="s">
        <v>2010</v>
      </c>
      <c r="D498" s="54" t="s">
        <v>2036</v>
      </c>
      <c r="E498" s="55" t="s">
        <v>2455</v>
      </c>
      <c r="F498" s="55" t="s">
        <v>2993</v>
      </c>
      <c r="G498" s="54">
        <v>1</v>
      </c>
    </row>
    <row r="499" spans="1:7" ht="35.15" customHeight="1" x14ac:dyDescent="0.65">
      <c r="A499" s="52">
        <v>491</v>
      </c>
      <c r="B499" s="52" t="s">
        <v>303</v>
      </c>
      <c r="C499" s="53" t="s">
        <v>2009</v>
      </c>
      <c r="D499" s="52" t="s">
        <v>2035</v>
      </c>
      <c r="E499" s="53" t="s">
        <v>2047</v>
      </c>
      <c r="F499" s="53" t="s">
        <v>2936</v>
      </c>
      <c r="G499" s="52">
        <v>1</v>
      </c>
    </row>
    <row r="500" spans="1:7" ht="35.15" customHeight="1" x14ac:dyDescent="0.65">
      <c r="A500" s="54">
        <v>492</v>
      </c>
      <c r="B500" s="54" t="s">
        <v>303</v>
      </c>
      <c r="C500" s="55" t="s">
        <v>315</v>
      </c>
      <c r="D500" s="54" t="s">
        <v>316</v>
      </c>
      <c r="E500" s="55" t="s">
        <v>2444</v>
      </c>
      <c r="F500" s="55" t="s">
        <v>2982</v>
      </c>
      <c r="G500" s="54">
        <v>1</v>
      </c>
    </row>
    <row r="501" spans="1:7" ht="35.15" customHeight="1" x14ac:dyDescent="0.65">
      <c r="A501" s="52">
        <v>493</v>
      </c>
      <c r="B501" s="52" t="s">
        <v>303</v>
      </c>
      <c r="C501" s="53" t="s">
        <v>3427</v>
      </c>
      <c r="D501" s="52" t="s">
        <v>316</v>
      </c>
      <c r="E501" s="53" t="s">
        <v>3436</v>
      </c>
      <c r="F501" s="53" t="s">
        <v>3443</v>
      </c>
      <c r="G501" s="52">
        <v>1</v>
      </c>
    </row>
    <row r="502" spans="1:7" ht="35.15" customHeight="1" x14ac:dyDescent="0.65">
      <c r="A502" s="54">
        <v>494</v>
      </c>
      <c r="B502" s="54" t="s">
        <v>2157</v>
      </c>
      <c r="C502" s="55" t="s">
        <v>1832</v>
      </c>
      <c r="D502" s="54" t="s">
        <v>1833</v>
      </c>
      <c r="E502" s="55" t="s">
        <v>2570</v>
      </c>
      <c r="F502" s="55" t="s">
        <v>2948</v>
      </c>
      <c r="G502" s="54">
        <v>1</v>
      </c>
    </row>
    <row r="503" spans="1:7" ht="35.15" customHeight="1" x14ac:dyDescent="0.65">
      <c r="A503" s="52">
        <v>495</v>
      </c>
      <c r="B503" s="52" t="s">
        <v>2157</v>
      </c>
      <c r="C503" s="53" t="s">
        <v>1884</v>
      </c>
      <c r="D503" s="52" t="s">
        <v>1833</v>
      </c>
      <c r="E503" s="53" t="s">
        <v>2599</v>
      </c>
      <c r="F503" s="53" t="s">
        <v>1909</v>
      </c>
      <c r="G503" s="52">
        <v>1</v>
      </c>
    </row>
    <row r="504" spans="1:7" ht="35.15" customHeight="1" x14ac:dyDescent="0.65">
      <c r="A504" s="54">
        <v>496</v>
      </c>
      <c r="B504" s="54" t="s">
        <v>2157</v>
      </c>
      <c r="C504" s="55" t="s">
        <v>3252</v>
      </c>
      <c r="D504" s="54" t="s">
        <v>1834</v>
      </c>
      <c r="E504" s="55" t="s">
        <v>2571</v>
      </c>
      <c r="F504" s="55" t="s">
        <v>1909</v>
      </c>
      <c r="G504" s="54">
        <v>1</v>
      </c>
    </row>
    <row r="505" spans="1:7" ht="35.15" customHeight="1" x14ac:dyDescent="0.65">
      <c r="A505" s="52">
        <v>497</v>
      </c>
      <c r="B505" s="52" t="s">
        <v>2157</v>
      </c>
      <c r="C505" s="53" t="s">
        <v>1837</v>
      </c>
      <c r="D505" s="52" t="s">
        <v>1838</v>
      </c>
      <c r="E505" s="53" t="s">
        <v>2573</v>
      </c>
      <c r="F505" s="53" t="s">
        <v>2996</v>
      </c>
      <c r="G505" s="52">
        <v>1</v>
      </c>
    </row>
    <row r="506" spans="1:7" ht="35.15" customHeight="1" x14ac:dyDescent="0.65">
      <c r="A506" s="54">
        <v>498</v>
      </c>
      <c r="B506" s="54" t="s">
        <v>2157</v>
      </c>
      <c r="C506" s="55" t="s">
        <v>1839</v>
      </c>
      <c r="D506" s="54" t="s">
        <v>1840</v>
      </c>
      <c r="E506" s="55" t="s">
        <v>2574</v>
      </c>
      <c r="F506" s="55" t="s">
        <v>1909</v>
      </c>
      <c r="G506" s="54">
        <v>1</v>
      </c>
    </row>
    <row r="507" spans="1:7" ht="35.15" customHeight="1" x14ac:dyDescent="0.65">
      <c r="A507" s="52">
        <v>499</v>
      </c>
      <c r="B507" s="52" t="s">
        <v>2157</v>
      </c>
      <c r="C507" s="53" t="s">
        <v>1841</v>
      </c>
      <c r="D507" s="52" t="s">
        <v>1842</v>
      </c>
      <c r="E507" s="53" t="s">
        <v>2575</v>
      </c>
      <c r="F507" s="53" t="s">
        <v>1909</v>
      </c>
      <c r="G507" s="52">
        <v>1</v>
      </c>
    </row>
    <row r="508" spans="1:7" ht="35.15" customHeight="1" x14ac:dyDescent="0.65">
      <c r="A508" s="54">
        <v>500</v>
      </c>
      <c r="B508" s="54" t="s">
        <v>2157</v>
      </c>
      <c r="C508" s="55" t="s">
        <v>1835</v>
      </c>
      <c r="D508" s="54" t="s">
        <v>1836</v>
      </c>
      <c r="E508" s="55" t="s">
        <v>2572</v>
      </c>
      <c r="F508" s="55" t="s">
        <v>2995</v>
      </c>
      <c r="G508" s="54">
        <v>1</v>
      </c>
    </row>
    <row r="509" spans="1:7" ht="35.15" customHeight="1" x14ac:dyDescent="0.65">
      <c r="A509" s="52">
        <v>501</v>
      </c>
      <c r="B509" s="52" t="s">
        <v>2157</v>
      </c>
      <c r="C509" s="53" t="s">
        <v>1870</v>
      </c>
      <c r="D509" s="52" t="s">
        <v>1871</v>
      </c>
      <c r="E509" s="53" t="s">
        <v>2591</v>
      </c>
      <c r="F509" s="53" t="s">
        <v>2953</v>
      </c>
      <c r="G509" s="52">
        <v>1</v>
      </c>
    </row>
    <row r="510" spans="1:7" ht="35.15" customHeight="1" x14ac:dyDescent="0.65">
      <c r="A510" s="54">
        <v>502</v>
      </c>
      <c r="B510" s="54" t="s">
        <v>2157</v>
      </c>
      <c r="C510" s="55" t="s">
        <v>1876</v>
      </c>
      <c r="D510" s="54" t="s">
        <v>303</v>
      </c>
      <c r="E510" s="55" t="s">
        <v>2594</v>
      </c>
      <c r="F510" s="55" t="s">
        <v>1909</v>
      </c>
      <c r="G510" s="54">
        <v>1</v>
      </c>
    </row>
    <row r="511" spans="1:7" ht="35.15" customHeight="1" x14ac:dyDescent="0.65">
      <c r="A511" s="52">
        <v>503</v>
      </c>
      <c r="B511" s="52" t="s">
        <v>2157</v>
      </c>
      <c r="C511" s="53" t="s">
        <v>1843</v>
      </c>
      <c r="D511" s="52" t="s">
        <v>1844</v>
      </c>
      <c r="E511" s="53" t="s">
        <v>2576</v>
      </c>
      <c r="F511" s="53" t="s">
        <v>1909</v>
      </c>
      <c r="G511" s="52">
        <v>1</v>
      </c>
    </row>
    <row r="512" spans="1:7" ht="35.15" customHeight="1" x14ac:dyDescent="0.65">
      <c r="A512" s="54">
        <v>504</v>
      </c>
      <c r="B512" s="54" t="s">
        <v>2157</v>
      </c>
      <c r="C512" s="55" t="s">
        <v>1880</v>
      </c>
      <c r="D512" s="54" t="s">
        <v>1881</v>
      </c>
      <c r="E512" s="55" t="s">
        <v>2597</v>
      </c>
      <c r="F512" s="55" t="s">
        <v>1909</v>
      </c>
      <c r="G512" s="54">
        <v>1</v>
      </c>
    </row>
    <row r="513" spans="1:7" ht="35.15" customHeight="1" x14ac:dyDescent="0.65">
      <c r="A513" s="52">
        <v>505</v>
      </c>
      <c r="B513" s="52" t="s">
        <v>2157</v>
      </c>
      <c r="C513" s="53" t="s">
        <v>4005</v>
      </c>
      <c r="D513" s="52" t="s">
        <v>4008</v>
      </c>
      <c r="E513" s="53" t="s">
        <v>4013</v>
      </c>
      <c r="F513" s="53" t="s">
        <v>1909</v>
      </c>
      <c r="G513" s="52">
        <v>1</v>
      </c>
    </row>
    <row r="514" spans="1:7" ht="35.15" customHeight="1" x14ac:dyDescent="0.65">
      <c r="A514" s="54">
        <v>506</v>
      </c>
      <c r="B514" s="54" t="s">
        <v>2157</v>
      </c>
      <c r="C514" s="55" t="s">
        <v>1869</v>
      </c>
      <c r="D514" s="54" t="s">
        <v>370</v>
      </c>
      <c r="E514" s="55" t="s">
        <v>2590</v>
      </c>
      <c r="F514" s="55" t="s">
        <v>1909</v>
      </c>
      <c r="G514" s="54">
        <v>1</v>
      </c>
    </row>
    <row r="515" spans="1:7" ht="35.15" customHeight="1" x14ac:dyDescent="0.65">
      <c r="A515" s="52">
        <v>507</v>
      </c>
      <c r="B515" s="52" t="s">
        <v>2157</v>
      </c>
      <c r="C515" s="53" t="s">
        <v>4001</v>
      </c>
      <c r="D515" s="52" t="s">
        <v>370</v>
      </c>
      <c r="E515" s="53" t="s">
        <v>4009</v>
      </c>
      <c r="F515" s="53" t="s">
        <v>1909</v>
      </c>
      <c r="G515" s="52">
        <v>1</v>
      </c>
    </row>
    <row r="516" spans="1:7" ht="35.15" customHeight="1" x14ac:dyDescent="0.65">
      <c r="A516" s="54">
        <v>508</v>
      </c>
      <c r="B516" s="54" t="s">
        <v>2157</v>
      </c>
      <c r="C516" s="55" t="s">
        <v>1851</v>
      </c>
      <c r="D516" s="54" t="s">
        <v>1852</v>
      </c>
      <c r="E516" s="55" t="s">
        <v>2580</v>
      </c>
      <c r="F516" s="55" t="s">
        <v>2950</v>
      </c>
      <c r="G516" s="54">
        <v>1</v>
      </c>
    </row>
    <row r="517" spans="1:7" ht="35.15" customHeight="1" x14ac:dyDescent="0.65">
      <c r="A517" s="52">
        <v>509</v>
      </c>
      <c r="B517" s="52" t="s">
        <v>2157</v>
      </c>
      <c r="C517" s="53" t="s">
        <v>1879</v>
      </c>
      <c r="D517" s="52" t="s">
        <v>1852</v>
      </c>
      <c r="E517" s="53" t="s">
        <v>2596</v>
      </c>
      <c r="F517" s="53" t="s">
        <v>1909</v>
      </c>
      <c r="G517" s="52">
        <v>1</v>
      </c>
    </row>
    <row r="518" spans="1:7" ht="35.15" customHeight="1" x14ac:dyDescent="0.65">
      <c r="A518" s="54">
        <v>510</v>
      </c>
      <c r="B518" s="54" t="s">
        <v>2157</v>
      </c>
      <c r="C518" s="55" t="s">
        <v>1845</v>
      </c>
      <c r="D518" s="54" t="s">
        <v>1846</v>
      </c>
      <c r="E518" s="55" t="s">
        <v>3077</v>
      </c>
      <c r="F518" s="55" t="s">
        <v>1909</v>
      </c>
      <c r="G518" s="54">
        <v>1</v>
      </c>
    </row>
    <row r="519" spans="1:7" ht="35.15" customHeight="1" x14ac:dyDescent="0.65">
      <c r="A519" s="52">
        <v>511</v>
      </c>
      <c r="B519" s="52" t="s">
        <v>2157</v>
      </c>
      <c r="C519" s="53" t="s">
        <v>4006</v>
      </c>
      <c r="D519" s="52" t="s">
        <v>1846</v>
      </c>
      <c r="E519" s="53" t="s">
        <v>4014</v>
      </c>
      <c r="F519" s="53" t="s">
        <v>1909</v>
      </c>
      <c r="G519" s="52">
        <v>1</v>
      </c>
    </row>
    <row r="520" spans="1:7" ht="35.15" customHeight="1" x14ac:dyDescent="0.65">
      <c r="A520" s="54">
        <v>512</v>
      </c>
      <c r="B520" s="54" t="s">
        <v>2157</v>
      </c>
      <c r="C520" s="55" t="s">
        <v>641</v>
      </c>
      <c r="D520" s="54" t="s">
        <v>644</v>
      </c>
      <c r="E520" s="55" t="s">
        <v>2569</v>
      </c>
      <c r="F520" s="55" t="s">
        <v>1909</v>
      </c>
      <c r="G520" s="54">
        <v>1</v>
      </c>
    </row>
    <row r="521" spans="1:7" ht="35.15" customHeight="1" x14ac:dyDescent="0.65">
      <c r="A521" s="52">
        <v>513</v>
      </c>
      <c r="B521" s="52" t="s">
        <v>2157</v>
      </c>
      <c r="C521" s="53" t="s">
        <v>4004</v>
      </c>
      <c r="D521" s="52" t="s">
        <v>644</v>
      </c>
      <c r="E521" s="53" t="s">
        <v>4012</v>
      </c>
      <c r="F521" s="53" t="s">
        <v>4017</v>
      </c>
      <c r="G521" s="52">
        <v>1</v>
      </c>
    </row>
    <row r="522" spans="1:7" ht="35.15" customHeight="1" x14ac:dyDescent="0.65">
      <c r="A522" s="54">
        <v>514</v>
      </c>
      <c r="B522" s="54" t="s">
        <v>2157</v>
      </c>
      <c r="C522" s="55" t="s">
        <v>342</v>
      </c>
      <c r="D522" s="54" t="s">
        <v>644</v>
      </c>
      <c r="E522" s="55" t="s">
        <v>2577</v>
      </c>
      <c r="F522" s="55" t="s">
        <v>2949</v>
      </c>
      <c r="G522" s="54">
        <v>1</v>
      </c>
    </row>
    <row r="523" spans="1:7" ht="35.15" customHeight="1" x14ac:dyDescent="0.65">
      <c r="A523" s="52">
        <v>515</v>
      </c>
      <c r="B523" s="52" t="s">
        <v>2157</v>
      </c>
      <c r="C523" s="53" t="s">
        <v>4003</v>
      </c>
      <c r="D523" s="52" t="s">
        <v>644</v>
      </c>
      <c r="E523" s="53" t="s">
        <v>4011</v>
      </c>
      <c r="F523" s="53" t="s">
        <v>4016</v>
      </c>
      <c r="G523" s="52">
        <v>1</v>
      </c>
    </row>
    <row r="524" spans="1:7" ht="35.15" customHeight="1" x14ac:dyDescent="0.65">
      <c r="A524" s="54">
        <v>516</v>
      </c>
      <c r="B524" s="54" t="s">
        <v>2157</v>
      </c>
      <c r="C524" s="55" t="s">
        <v>2199</v>
      </c>
      <c r="D524" s="54" t="s">
        <v>2285</v>
      </c>
      <c r="E524" s="55" t="s">
        <v>2604</v>
      </c>
      <c r="F524" s="55" t="s">
        <v>2955</v>
      </c>
      <c r="G524" s="54">
        <v>1</v>
      </c>
    </row>
    <row r="525" spans="1:7" ht="35.15" customHeight="1" x14ac:dyDescent="0.65">
      <c r="A525" s="52">
        <v>517</v>
      </c>
      <c r="B525" s="52" t="s">
        <v>2157</v>
      </c>
      <c r="C525" s="53" t="s">
        <v>1847</v>
      </c>
      <c r="D525" s="52" t="s">
        <v>1848</v>
      </c>
      <c r="E525" s="53" t="s">
        <v>2578</v>
      </c>
      <c r="F525" s="53" t="s">
        <v>1909</v>
      </c>
      <c r="G525" s="52">
        <v>1</v>
      </c>
    </row>
    <row r="526" spans="1:7" ht="35.15" customHeight="1" x14ac:dyDescent="0.65">
      <c r="A526" s="54">
        <v>518</v>
      </c>
      <c r="B526" s="54" t="s">
        <v>2157</v>
      </c>
      <c r="C526" s="55" t="s">
        <v>1885</v>
      </c>
      <c r="D526" s="54" t="s">
        <v>1848</v>
      </c>
      <c r="E526" s="55" t="s">
        <v>2600</v>
      </c>
      <c r="F526" s="55" t="s">
        <v>2952</v>
      </c>
      <c r="G526" s="54">
        <v>1</v>
      </c>
    </row>
    <row r="527" spans="1:7" ht="35.15" customHeight="1" x14ac:dyDescent="0.65">
      <c r="A527" s="52">
        <v>519</v>
      </c>
      <c r="B527" s="52" t="s">
        <v>2157</v>
      </c>
      <c r="C527" s="53" t="s">
        <v>3254</v>
      </c>
      <c r="D527" s="52" t="s">
        <v>1848</v>
      </c>
      <c r="E527" s="53" t="s">
        <v>3079</v>
      </c>
      <c r="F527" s="53" t="s">
        <v>1909</v>
      </c>
      <c r="G527" s="52">
        <v>1</v>
      </c>
    </row>
    <row r="528" spans="1:7" ht="35.15" customHeight="1" x14ac:dyDescent="0.65">
      <c r="A528" s="54">
        <v>520</v>
      </c>
      <c r="B528" s="54" t="s">
        <v>2157</v>
      </c>
      <c r="C528" s="55" t="s">
        <v>1849</v>
      </c>
      <c r="D528" s="54" t="s">
        <v>1850</v>
      </c>
      <c r="E528" s="55" t="s">
        <v>2579</v>
      </c>
      <c r="F528" s="55" t="s">
        <v>1909</v>
      </c>
      <c r="G528" s="54">
        <v>1</v>
      </c>
    </row>
    <row r="529" spans="1:7" ht="35.15" customHeight="1" x14ac:dyDescent="0.65">
      <c r="A529" s="52">
        <v>521</v>
      </c>
      <c r="B529" s="52" t="s">
        <v>2157</v>
      </c>
      <c r="C529" s="53" t="s">
        <v>1875</v>
      </c>
      <c r="D529" s="52" t="s">
        <v>1850</v>
      </c>
      <c r="E529" s="53" t="s">
        <v>3080</v>
      </c>
      <c r="F529" s="53" t="s">
        <v>1909</v>
      </c>
      <c r="G529" s="52">
        <v>1</v>
      </c>
    </row>
    <row r="530" spans="1:7" ht="35.15" customHeight="1" x14ac:dyDescent="0.65">
      <c r="A530" s="54">
        <v>522</v>
      </c>
      <c r="B530" s="54" t="s">
        <v>2157</v>
      </c>
      <c r="C530" s="55" t="s">
        <v>1872</v>
      </c>
      <c r="D530" s="54" t="s">
        <v>1873</v>
      </c>
      <c r="E530" s="55" t="s">
        <v>2592</v>
      </c>
      <c r="F530" s="55" t="s">
        <v>1909</v>
      </c>
      <c r="G530" s="54">
        <v>1</v>
      </c>
    </row>
    <row r="531" spans="1:7" ht="35.15" customHeight="1" x14ac:dyDescent="0.65">
      <c r="A531" s="52">
        <v>523</v>
      </c>
      <c r="B531" s="52" t="s">
        <v>2157</v>
      </c>
      <c r="C531" s="53" t="s">
        <v>1874</v>
      </c>
      <c r="D531" s="52" t="s">
        <v>1854</v>
      </c>
      <c r="E531" s="53" t="s">
        <v>2593</v>
      </c>
      <c r="F531" s="53" t="s">
        <v>1909</v>
      </c>
      <c r="G531" s="52">
        <v>1</v>
      </c>
    </row>
    <row r="532" spans="1:7" ht="35.15" customHeight="1" x14ac:dyDescent="0.65">
      <c r="A532" s="54">
        <v>524</v>
      </c>
      <c r="B532" s="54" t="s">
        <v>2157</v>
      </c>
      <c r="C532" s="55" t="s">
        <v>1853</v>
      </c>
      <c r="D532" s="54" t="s">
        <v>1854</v>
      </c>
      <c r="E532" s="55" t="s">
        <v>2581</v>
      </c>
      <c r="F532" s="55" t="s">
        <v>1909</v>
      </c>
      <c r="G532" s="54">
        <v>1</v>
      </c>
    </row>
    <row r="533" spans="1:7" ht="35.15" customHeight="1" x14ac:dyDescent="0.65">
      <c r="A533" s="52">
        <v>525</v>
      </c>
      <c r="B533" s="52" t="s">
        <v>2157</v>
      </c>
      <c r="C533" s="53" t="s">
        <v>1856</v>
      </c>
      <c r="D533" s="52" t="s">
        <v>1855</v>
      </c>
      <c r="E533" s="53" t="s">
        <v>2583</v>
      </c>
      <c r="F533" s="53" t="s">
        <v>1909</v>
      </c>
      <c r="G533" s="52">
        <v>1</v>
      </c>
    </row>
    <row r="534" spans="1:7" ht="35.15" customHeight="1" x14ac:dyDescent="0.65">
      <c r="A534" s="54">
        <v>526</v>
      </c>
      <c r="B534" s="54" t="s">
        <v>2157</v>
      </c>
      <c r="C534" s="55" t="s">
        <v>2195</v>
      </c>
      <c r="D534" s="54" t="s">
        <v>1855</v>
      </c>
      <c r="E534" s="55" t="s">
        <v>2582</v>
      </c>
      <c r="F534" s="55" t="s">
        <v>1909</v>
      </c>
      <c r="G534" s="54">
        <v>1</v>
      </c>
    </row>
    <row r="535" spans="1:7" ht="35.15" customHeight="1" x14ac:dyDescent="0.65">
      <c r="A535" s="52">
        <v>527</v>
      </c>
      <c r="B535" s="52" t="s">
        <v>2157</v>
      </c>
      <c r="C535" s="53" t="s">
        <v>1857</v>
      </c>
      <c r="D535" s="52" t="s">
        <v>1858</v>
      </c>
      <c r="E535" s="53" t="s">
        <v>2584</v>
      </c>
      <c r="F535" s="53" t="s">
        <v>2997</v>
      </c>
      <c r="G535" s="52">
        <v>1</v>
      </c>
    </row>
    <row r="536" spans="1:7" ht="35.15" customHeight="1" x14ac:dyDescent="0.65">
      <c r="A536" s="54">
        <v>528</v>
      </c>
      <c r="B536" s="54" t="s">
        <v>2157</v>
      </c>
      <c r="C536" s="55" t="s">
        <v>1859</v>
      </c>
      <c r="D536" s="54" t="s">
        <v>1860</v>
      </c>
      <c r="E536" s="55" t="s">
        <v>2585</v>
      </c>
      <c r="F536" s="55" t="s">
        <v>1909</v>
      </c>
      <c r="G536" s="54">
        <v>1</v>
      </c>
    </row>
    <row r="537" spans="1:7" ht="35.15" customHeight="1" x14ac:dyDescent="0.65">
      <c r="A537" s="52">
        <v>529</v>
      </c>
      <c r="B537" s="52" t="s">
        <v>2157</v>
      </c>
      <c r="C537" s="53" t="s">
        <v>2198</v>
      </c>
      <c r="D537" s="52" t="s">
        <v>2284</v>
      </c>
      <c r="E537" s="53" t="s">
        <v>2603</v>
      </c>
      <c r="F537" s="53" t="s">
        <v>2954</v>
      </c>
      <c r="G537" s="52">
        <v>1</v>
      </c>
    </row>
    <row r="538" spans="1:7" ht="35.15" customHeight="1" x14ac:dyDescent="0.65">
      <c r="A538" s="54">
        <v>530</v>
      </c>
      <c r="B538" s="54" t="s">
        <v>2157</v>
      </c>
      <c r="C538" s="55" t="s">
        <v>1877</v>
      </c>
      <c r="D538" s="54" t="s">
        <v>1878</v>
      </c>
      <c r="E538" s="55" t="s">
        <v>2595</v>
      </c>
      <c r="F538" s="55" t="s">
        <v>1909</v>
      </c>
      <c r="G538" s="54">
        <v>1</v>
      </c>
    </row>
    <row r="539" spans="1:7" ht="35.15" customHeight="1" x14ac:dyDescent="0.65">
      <c r="A539" s="52">
        <v>531</v>
      </c>
      <c r="B539" s="52" t="s">
        <v>2157</v>
      </c>
      <c r="C539" s="53" t="s">
        <v>1886</v>
      </c>
      <c r="D539" s="52" t="s">
        <v>1861</v>
      </c>
      <c r="E539" s="53" t="s">
        <v>2601</v>
      </c>
      <c r="F539" s="53" t="s">
        <v>1909</v>
      </c>
      <c r="G539" s="52">
        <v>1</v>
      </c>
    </row>
    <row r="540" spans="1:7" ht="35.15" customHeight="1" x14ac:dyDescent="0.65">
      <c r="A540" s="54">
        <v>532</v>
      </c>
      <c r="B540" s="54" t="s">
        <v>2157</v>
      </c>
      <c r="C540" s="55" t="s">
        <v>3253</v>
      </c>
      <c r="D540" s="54" t="s">
        <v>1861</v>
      </c>
      <c r="E540" s="55" t="s">
        <v>3078</v>
      </c>
      <c r="F540" s="55" t="s">
        <v>2998</v>
      </c>
      <c r="G540" s="54">
        <v>1</v>
      </c>
    </row>
    <row r="541" spans="1:7" ht="35.15" customHeight="1" x14ac:dyDescent="0.65">
      <c r="A541" s="52">
        <v>533</v>
      </c>
      <c r="B541" s="52" t="s">
        <v>2157</v>
      </c>
      <c r="C541" s="53" t="s">
        <v>1862</v>
      </c>
      <c r="D541" s="52" t="s">
        <v>1863</v>
      </c>
      <c r="E541" s="53" t="s">
        <v>2586</v>
      </c>
      <c r="F541" s="53" t="s">
        <v>1909</v>
      </c>
      <c r="G541" s="52">
        <v>1</v>
      </c>
    </row>
    <row r="542" spans="1:7" ht="35.15" customHeight="1" x14ac:dyDescent="0.65">
      <c r="A542" s="54">
        <v>534</v>
      </c>
      <c r="B542" s="54" t="s">
        <v>2157</v>
      </c>
      <c r="C542" s="55" t="s">
        <v>1864</v>
      </c>
      <c r="D542" s="54" t="s">
        <v>1865</v>
      </c>
      <c r="E542" s="55" t="s">
        <v>2587</v>
      </c>
      <c r="F542" s="55" t="s">
        <v>2951</v>
      </c>
      <c r="G542" s="54">
        <v>1</v>
      </c>
    </row>
    <row r="543" spans="1:7" ht="35.15" customHeight="1" x14ac:dyDescent="0.65">
      <c r="A543" s="52">
        <v>535</v>
      </c>
      <c r="B543" s="52" t="s">
        <v>2157</v>
      </c>
      <c r="C543" s="53" t="s">
        <v>1868</v>
      </c>
      <c r="D543" s="52" t="s">
        <v>1865</v>
      </c>
      <c r="E543" s="53" t="s">
        <v>2589</v>
      </c>
      <c r="F543" s="53" t="s">
        <v>1909</v>
      </c>
      <c r="G543" s="52">
        <v>1</v>
      </c>
    </row>
    <row r="544" spans="1:7" ht="35.15" customHeight="1" x14ac:dyDescent="0.65">
      <c r="A544" s="54">
        <v>536</v>
      </c>
      <c r="B544" s="54" t="s">
        <v>2157</v>
      </c>
      <c r="C544" s="55" t="s">
        <v>3255</v>
      </c>
      <c r="D544" s="54" t="s">
        <v>1883</v>
      </c>
      <c r="E544" s="55" t="s">
        <v>2602</v>
      </c>
      <c r="F544" s="55" t="s">
        <v>1909</v>
      </c>
      <c r="G544" s="54">
        <v>1</v>
      </c>
    </row>
    <row r="545" spans="1:7" ht="35.15" customHeight="1" x14ac:dyDescent="0.65">
      <c r="A545" s="52">
        <v>537</v>
      </c>
      <c r="B545" s="52" t="s">
        <v>2157</v>
      </c>
      <c r="C545" s="53" t="s">
        <v>1882</v>
      </c>
      <c r="D545" s="52" t="s">
        <v>1883</v>
      </c>
      <c r="E545" s="53" t="s">
        <v>2598</v>
      </c>
      <c r="F545" s="53" t="s">
        <v>2954</v>
      </c>
      <c r="G545" s="52">
        <v>1</v>
      </c>
    </row>
    <row r="546" spans="1:7" ht="35.15" customHeight="1" x14ac:dyDescent="0.65">
      <c r="A546" s="54">
        <v>538</v>
      </c>
      <c r="B546" s="54" t="s">
        <v>2157</v>
      </c>
      <c r="C546" s="55" t="s">
        <v>2197</v>
      </c>
      <c r="D546" s="54" t="s">
        <v>1883</v>
      </c>
      <c r="E546" s="55" t="s">
        <v>3082</v>
      </c>
      <c r="F546" s="55" t="s">
        <v>1909</v>
      </c>
      <c r="G546" s="54">
        <v>1</v>
      </c>
    </row>
    <row r="547" spans="1:7" ht="35.15" customHeight="1" x14ac:dyDescent="0.65">
      <c r="A547" s="52">
        <v>539</v>
      </c>
      <c r="B547" s="52" t="s">
        <v>2157</v>
      </c>
      <c r="C547" s="53" t="s">
        <v>1866</v>
      </c>
      <c r="D547" s="52" t="s">
        <v>1867</v>
      </c>
      <c r="E547" s="53" t="s">
        <v>2588</v>
      </c>
      <c r="F547" s="53" t="s">
        <v>2952</v>
      </c>
      <c r="G547" s="52">
        <v>1</v>
      </c>
    </row>
    <row r="548" spans="1:7" ht="35.15" customHeight="1" x14ac:dyDescent="0.65">
      <c r="A548" s="54">
        <v>540</v>
      </c>
      <c r="B548" s="54" t="s">
        <v>2157</v>
      </c>
      <c r="C548" s="55" t="s">
        <v>2196</v>
      </c>
      <c r="D548" s="54" t="s">
        <v>2283</v>
      </c>
      <c r="E548" s="55" t="s">
        <v>3081</v>
      </c>
      <c r="F548" s="55" t="s">
        <v>1909</v>
      </c>
      <c r="G548" s="54">
        <v>1</v>
      </c>
    </row>
    <row r="549" spans="1:7" ht="35.15" customHeight="1" x14ac:dyDescent="0.65">
      <c r="A549" s="52">
        <v>541</v>
      </c>
      <c r="B549" s="52" t="s">
        <v>2157</v>
      </c>
      <c r="C549" s="53" t="s">
        <v>4002</v>
      </c>
      <c r="D549" s="52" t="s">
        <v>2283</v>
      </c>
      <c r="E549" s="53" t="s">
        <v>4010</v>
      </c>
      <c r="F549" s="53" t="s">
        <v>1909</v>
      </c>
      <c r="G549" s="52">
        <v>1</v>
      </c>
    </row>
    <row r="550" spans="1:7" ht="35.15" customHeight="1" x14ac:dyDescent="0.65">
      <c r="A550" s="54">
        <v>542</v>
      </c>
      <c r="B550" s="54" t="s">
        <v>80</v>
      </c>
      <c r="C550" s="55" t="s">
        <v>390</v>
      </c>
      <c r="D550" s="54" t="s">
        <v>391</v>
      </c>
      <c r="E550" s="55" t="s">
        <v>3035</v>
      </c>
      <c r="F550" s="55" t="s">
        <v>2941</v>
      </c>
      <c r="G550" s="54">
        <v>1</v>
      </c>
    </row>
    <row r="551" spans="1:7" ht="35.15" customHeight="1" x14ac:dyDescent="0.65">
      <c r="A551" s="52">
        <v>543</v>
      </c>
      <c r="B551" s="52" t="s">
        <v>80</v>
      </c>
      <c r="C551" s="53" t="s">
        <v>1971</v>
      </c>
      <c r="D551" s="52" t="s">
        <v>391</v>
      </c>
      <c r="E551" s="53" t="s">
        <v>3048</v>
      </c>
      <c r="F551" s="53" t="s">
        <v>1913</v>
      </c>
      <c r="G551" s="52">
        <v>1</v>
      </c>
    </row>
    <row r="552" spans="1:7" ht="35.15" customHeight="1" x14ac:dyDescent="0.65">
      <c r="A552" s="54">
        <v>544</v>
      </c>
      <c r="B552" s="54" t="s">
        <v>80</v>
      </c>
      <c r="C552" s="55" t="s">
        <v>1970</v>
      </c>
      <c r="D552" s="54" t="s">
        <v>391</v>
      </c>
      <c r="E552" s="55" t="s">
        <v>2496</v>
      </c>
      <c r="F552" s="55" t="s">
        <v>1913</v>
      </c>
      <c r="G552" s="54">
        <v>1</v>
      </c>
    </row>
    <row r="553" spans="1:7" ht="35.15" customHeight="1" x14ac:dyDescent="0.65">
      <c r="A553" s="52">
        <v>545</v>
      </c>
      <c r="B553" s="52" t="s">
        <v>80</v>
      </c>
      <c r="C553" s="53" t="s">
        <v>360</v>
      </c>
      <c r="D553" s="52" t="s">
        <v>361</v>
      </c>
      <c r="E553" s="53" t="s">
        <v>2466</v>
      </c>
      <c r="F553" s="53" t="s">
        <v>1961</v>
      </c>
      <c r="G553" s="52">
        <v>1</v>
      </c>
    </row>
    <row r="554" spans="1:7" ht="35.15" customHeight="1" x14ac:dyDescent="0.65">
      <c r="A554" s="54">
        <v>546</v>
      </c>
      <c r="B554" s="54" t="s">
        <v>80</v>
      </c>
      <c r="C554" s="55" t="s">
        <v>346</v>
      </c>
      <c r="D554" s="54" t="s">
        <v>347</v>
      </c>
      <c r="E554" s="55" t="s">
        <v>2460</v>
      </c>
      <c r="F554" s="55" t="s">
        <v>1930</v>
      </c>
      <c r="G554" s="54">
        <v>1</v>
      </c>
    </row>
    <row r="555" spans="1:7" ht="35.15" customHeight="1" x14ac:dyDescent="0.65">
      <c r="A555" s="52">
        <v>547</v>
      </c>
      <c r="B555" s="52" t="s">
        <v>80</v>
      </c>
      <c r="C555" s="53" t="s">
        <v>352</v>
      </c>
      <c r="D555" s="52" t="s">
        <v>347</v>
      </c>
      <c r="E555" s="53" t="s">
        <v>3032</v>
      </c>
      <c r="F555" s="53" t="s">
        <v>1912</v>
      </c>
      <c r="G555" s="52">
        <v>1</v>
      </c>
    </row>
    <row r="556" spans="1:7" ht="35.15" customHeight="1" x14ac:dyDescent="0.65">
      <c r="A556" s="54">
        <v>548</v>
      </c>
      <c r="B556" s="54" t="s">
        <v>80</v>
      </c>
      <c r="C556" s="55" t="s">
        <v>1972</v>
      </c>
      <c r="D556" s="54" t="s">
        <v>349</v>
      </c>
      <c r="E556" s="55" t="s">
        <v>1989</v>
      </c>
      <c r="F556" s="55" t="s">
        <v>2944</v>
      </c>
      <c r="G556" s="54">
        <v>1</v>
      </c>
    </row>
    <row r="557" spans="1:7" ht="35.15" customHeight="1" x14ac:dyDescent="0.65">
      <c r="A557" s="52">
        <v>549</v>
      </c>
      <c r="B557" s="52" t="s">
        <v>80</v>
      </c>
      <c r="C557" s="53" t="s">
        <v>1973</v>
      </c>
      <c r="D557" s="52" t="s">
        <v>349</v>
      </c>
      <c r="E557" s="53" t="s">
        <v>3049</v>
      </c>
      <c r="F557" s="53" t="s">
        <v>1997</v>
      </c>
      <c r="G557" s="52">
        <v>1</v>
      </c>
    </row>
    <row r="558" spans="1:7" ht="35.15" customHeight="1" x14ac:dyDescent="0.65">
      <c r="A558" s="54">
        <v>550</v>
      </c>
      <c r="B558" s="54" t="s">
        <v>80</v>
      </c>
      <c r="C558" s="55" t="s">
        <v>348</v>
      </c>
      <c r="D558" s="54" t="s">
        <v>349</v>
      </c>
      <c r="E558" s="55" t="s">
        <v>2461</v>
      </c>
      <c r="F558" s="55" t="s">
        <v>1956</v>
      </c>
      <c r="G558" s="54">
        <v>1</v>
      </c>
    </row>
    <row r="559" spans="1:7" ht="35.15" customHeight="1" x14ac:dyDescent="0.65">
      <c r="A559" s="52">
        <v>551</v>
      </c>
      <c r="B559" s="52" t="s">
        <v>80</v>
      </c>
      <c r="C559" s="53" t="s">
        <v>400</v>
      </c>
      <c r="D559" s="52" t="s">
        <v>349</v>
      </c>
      <c r="E559" s="53" t="s">
        <v>2483</v>
      </c>
      <c r="F559" s="53" t="s">
        <v>1956</v>
      </c>
      <c r="G559" s="52">
        <v>1</v>
      </c>
    </row>
    <row r="560" spans="1:7" ht="35.15" customHeight="1" x14ac:dyDescent="0.65">
      <c r="A560" s="54">
        <v>552</v>
      </c>
      <c r="B560" s="54" t="s">
        <v>80</v>
      </c>
      <c r="C560" s="55" t="s">
        <v>3193</v>
      </c>
      <c r="D560" s="54" t="s">
        <v>2270</v>
      </c>
      <c r="E560" s="55" t="s">
        <v>2486</v>
      </c>
      <c r="F560" s="55" t="s">
        <v>1912</v>
      </c>
      <c r="G560" s="54">
        <v>1</v>
      </c>
    </row>
    <row r="561" spans="1:7" ht="35.15" customHeight="1" x14ac:dyDescent="0.65">
      <c r="A561" s="52">
        <v>553</v>
      </c>
      <c r="B561" s="52" t="s">
        <v>80</v>
      </c>
      <c r="C561" s="53" t="s">
        <v>1692</v>
      </c>
      <c r="D561" s="52" t="s">
        <v>2270</v>
      </c>
      <c r="E561" s="53" t="s">
        <v>3037</v>
      </c>
      <c r="F561" s="53" t="s">
        <v>1913</v>
      </c>
      <c r="G561" s="52">
        <v>1</v>
      </c>
    </row>
    <row r="562" spans="1:7" ht="35.15" customHeight="1" x14ac:dyDescent="0.65">
      <c r="A562" s="54">
        <v>554</v>
      </c>
      <c r="B562" s="54" t="s">
        <v>80</v>
      </c>
      <c r="C562" s="55" t="s">
        <v>1696</v>
      </c>
      <c r="D562" s="54" t="s">
        <v>2270</v>
      </c>
      <c r="E562" s="55" t="s">
        <v>3039</v>
      </c>
      <c r="F562" s="55" t="s">
        <v>1912</v>
      </c>
      <c r="G562" s="54">
        <v>1</v>
      </c>
    </row>
    <row r="563" spans="1:7" ht="35.15" customHeight="1" x14ac:dyDescent="0.65">
      <c r="A563" s="52">
        <v>555</v>
      </c>
      <c r="B563" s="52" t="s">
        <v>80</v>
      </c>
      <c r="C563" s="53" t="s">
        <v>1701</v>
      </c>
      <c r="D563" s="52" t="s">
        <v>2270</v>
      </c>
      <c r="E563" s="53" t="s">
        <v>2492</v>
      </c>
      <c r="F563" s="53" t="s">
        <v>1913</v>
      </c>
      <c r="G563" s="52">
        <v>1</v>
      </c>
    </row>
    <row r="564" spans="1:7" ht="35.15" customHeight="1" x14ac:dyDescent="0.65">
      <c r="A564" s="54">
        <v>556</v>
      </c>
      <c r="B564" s="54" t="s">
        <v>80</v>
      </c>
      <c r="C564" s="55" t="s">
        <v>3195</v>
      </c>
      <c r="D564" s="54" t="s">
        <v>2270</v>
      </c>
      <c r="E564" s="55" t="s">
        <v>2489</v>
      </c>
      <c r="F564" s="55" t="s">
        <v>1913</v>
      </c>
      <c r="G564" s="54">
        <v>1</v>
      </c>
    </row>
    <row r="565" spans="1:7" ht="35.15" customHeight="1" x14ac:dyDescent="0.65">
      <c r="A565" s="52">
        <v>557</v>
      </c>
      <c r="B565" s="52" t="s">
        <v>80</v>
      </c>
      <c r="C565" s="53" t="s">
        <v>1698</v>
      </c>
      <c r="D565" s="52" t="s">
        <v>2270</v>
      </c>
      <c r="E565" s="53" t="s">
        <v>2491</v>
      </c>
      <c r="F565" s="53" t="s">
        <v>1913</v>
      </c>
      <c r="G565" s="52">
        <v>1</v>
      </c>
    </row>
    <row r="566" spans="1:7" ht="35.15" customHeight="1" x14ac:dyDescent="0.65">
      <c r="A566" s="54">
        <v>558</v>
      </c>
      <c r="B566" s="54" t="s">
        <v>80</v>
      </c>
      <c r="C566" s="55" t="s">
        <v>350</v>
      </c>
      <c r="D566" s="54" t="s">
        <v>351</v>
      </c>
      <c r="E566" s="55" t="s">
        <v>2462</v>
      </c>
      <c r="F566" s="55" t="s">
        <v>1956</v>
      </c>
      <c r="G566" s="54">
        <v>1</v>
      </c>
    </row>
    <row r="567" spans="1:7" ht="35.15" customHeight="1" x14ac:dyDescent="0.65">
      <c r="A567" s="52">
        <v>559</v>
      </c>
      <c r="B567" s="52" t="s">
        <v>80</v>
      </c>
      <c r="C567" s="53" t="s">
        <v>393</v>
      </c>
      <c r="D567" s="52" t="s">
        <v>351</v>
      </c>
      <c r="E567" s="53" t="s">
        <v>2480</v>
      </c>
      <c r="F567" s="53" t="s">
        <v>1956</v>
      </c>
      <c r="G567" s="52">
        <v>1</v>
      </c>
    </row>
    <row r="568" spans="1:7" ht="35.15" customHeight="1" x14ac:dyDescent="0.65">
      <c r="A568" s="54">
        <v>560</v>
      </c>
      <c r="B568" s="54" t="s">
        <v>80</v>
      </c>
      <c r="C568" s="55" t="s">
        <v>401</v>
      </c>
      <c r="D568" s="54" t="s">
        <v>351</v>
      </c>
      <c r="E568" s="55" t="s">
        <v>2484</v>
      </c>
      <c r="F568" s="55" t="s">
        <v>1956</v>
      </c>
      <c r="G568" s="54">
        <v>1</v>
      </c>
    </row>
    <row r="569" spans="1:7" ht="35.15" customHeight="1" x14ac:dyDescent="0.65">
      <c r="A569" s="52">
        <v>561</v>
      </c>
      <c r="B569" s="52" t="s">
        <v>80</v>
      </c>
      <c r="C569" s="53" t="s">
        <v>2084</v>
      </c>
      <c r="D569" s="52" t="s">
        <v>351</v>
      </c>
      <c r="E569" s="53" t="s">
        <v>2098</v>
      </c>
      <c r="F569" s="53" t="s">
        <v>1998</v>
      </c>
      <c r="G569" s="52">
        <v>1</v>
      </c>
    </row>
    <row r="570" spans="1:7" ht="35.15" customHeight="1" x14ac:dyDescent="0.65">
      <c r="A570" s="54">
        <v>562</v>
      </c>
      <c r="B570" s="54" t="s">
        <v>80</v>
      </c>
      <c r="C570" s="55" t="s">
        <v>3977</v>
      </c>
      <c r="D570" s="54" t="s">
        <v>341</v>
      </c>
      <c r="E570" s="55" t="s">
        <v>3985</v>
      </c>
      <c r="F570" s="55" t="s">
        <v>1997</v>
      </c>
      <c r="G570" s="54">
        <v>1</v>
      </c>
    </row>
    <row r="571" spans="1:7" ht="35.15" customHeight="1" x14ac:dyDescent="0.65">
      <c r="A571" s="52">
        <v>563</v>
      </c>
      <c r="B571" s="52" t="s">
        <v>80</v>
      </c>
      <c r="C571" s="53" t="s">
        <v>3194</v>
      </c>
      <c r="D571" s="52" t="s">
        <v>341</v>
      </c>
      <c r="E571" s="53" t="s">
        <v>2488</v>
      </c>
      <c r="F571" s="53" t="s">
        <v>1913</v>
      </c>
      <c r="G571" s="52">
        <v>1</v>
      </c>
    </row>
    <row r="572" spans="1:7" ht="35.15" customHeight="1" x14ac:dyDescent="0.65">
      <c r="A572" s="54">
        <v>564</v>
      </c>
      <c r="B572" s="54" t="s">
        <v>80</v>
      </c>
      <c r="C572" s="55" t="s">
        <v>3352</v>
      </c>
      <c r="D572" s="54" t="s">
        <v>341</v>
      </c>
      <c r="E572" s="55" t="s">
        <v>3358</v>
      </c>
      <c r="F572" s="55" t="s">
        <v>1997</v>
      </c>
      <c r="G572" s="54">
        <v>1</v>
      </c>
    </row>
    <row r="573" spans="1:7" ht="35.15" customHeight="1" x14ac:dyDescent="0.65">
      <c r="A573" s="52">
        <v>565</v>
      </c>
      <c r="B573" s="52" t="s">
        <v>80</v>
      </c>
      <c r="C573" s="53" t="s">
        <v>3353</v>
      </c>
      <c r="D573" s="52" t="s">
        <v>341</v>
      </c>
      <c r="E573" s="53" t="s">
        <v>3360</v>
      </c>
      <c r="F573" s="53" t="s">
        <v>1997</v>
      </c>
      <c r="G573" s="52">
        <v>1</v>
      </c>
    </row>
    <row r="574" spans="1:7" ht="35.15" customHeight="1" x14ac:dyDescent="0.65">
      <c r="A574" s="54">
        <v>566</v>
      </c>
      <c r="B574" s="54" t="s">
        <v>80</v>
      </c>
      <c r="C574" s="55" t="s">
        <v>1809</v>
      </c>
      <c r="D574" s="54" t="s">
        <v>341</v>
      </c>
      <c r="E574" s="55" t="s">
        <v>2477</v>
      </c>
      <c r="F574" s="55" t="s">
        <v>2943</v>
      </c>
      <c r="G574" s="54">
        <v>2</v>
      </c>
    </row>
    <row r="575" spans="1:7" ht="35.15" customHeight="1" x14ac:dyDescent="0.65">
      <c r="A575" s="52">
        <v>567</v>
      </c>
      <c r="B575" s="52" t="s">
        <v>80</v>
      </c>
      <c r="C575" s="53" t="s">
        <v>3256</v>
      </c>
      <c r="D575" s="52" t="s">
        <v>341</v>
      </c>
      <c r="E575" s="53" t="s">
        <v>3031</v>
      </c>
      <c r="F575" s="53" t="s">
        <v>2938</v>
      </c>
      <c r="G575" s="52">
        <v>1</v>
      </c>
    </row>
    <row r="576" spans="1:7" ht="35.15" customHeight="1" x14ac:dyDescent="0.65">
      <c r="A576" s="54">
        <v>568</v>
      </c>
      <c r="B576" s="54" t="s">
        <v>80</v>
      </c>
      <c r="C576" s="55" t="s">
        <v>3196</v>
      </c>
      <c r="D576" s="54" t="s">
        <v>340</v>
      </c>
      <c r="E576" s="55" t="s">
        <v>2493</v>
      </c>
      <c r="F576" s="55" t="s">
        <v>1913</v>
      </c>
      <c r="G576" s="54">
        <v>1</v>
      </c>
    </row>
    <row r="577" spans="1:7" ht="35.15" customHeight="1" x14ac:dyDescent="0.65">
      <c r="A577" s="52">
        <v>569</v>
      </c>
      <c r="B577" s="52" t="s">
        <v>80</v>
      </c>
      <c r="C577" s="53" t="s">
        <v>339</v>
      </c>
      <c r="D577" s="52" t="s">
        <v>340</v>
      </c>
      <c r="E577" s="53" t="s">
        <v>2457</v>
      </c>
      <c r="F577" s="53" t="s">
        <v>1930</v>
      </c>
      <c r="G577" s="52">
        <v>1</v>
      </c>
    </row>
    <row r="578" spans="1:7" ht="35.15" customHeight="1" x14ac:dyDescent="0.65">
      <c r="A578" s="54">
        <v>570</v>
      </c>
      <c r="B578" s="54" t="s">
        <v>80</v>
      </c>
      <c r="C578" s="55" t="s">
        <v>1975</v>
      </c>
      <c r="D578" s="54" t="s">
        <v>1985</v>
      </c>
      <c r="E578" s="55" t="s">
        <v>1996</v>
      </c>
      <c r="F578" s="55" t="s">
        <v>1997</v>
      </c>
      <c r="G578" s="54">
        <v>1</v>
      </c>
    </row>
    <row r="579" spans="1:7" ht="35.15" customHeight="1" x14ac:dyDescent="0.65">
      <c r="A579" s="52">
        <v>571</v>
      </c>
      <c r="B579" s="52" t="s">
        <v>80</v>
      </c>
      <c r="C579" s="53" t="s">
        <v>1974</v>
      </c>
      <c r="D579" s="52" t="s">
        <v>1985</v>
      </c>
      <c r="E579" s="53" t="s">
        <v>3050</v>
      </c>
      <c r="F579" s="53" t="s">
        <v>1997</v>
      </c>
      <c r="G579" s="52">
        <v>1</v>
      </c>
    </row>
    <row r="580" spans="1:7" ht="35.15" customHeight="1" x14ac:dyDescent="0.65">
      <c r="A580" s="54">
        <v>572</v>
      </c>
      <c r="B580" s="54" t="s">
        <v>80</v>
      </c>
      <c r="C580" s="55" t="s">
        <v>3979</v>
      </c>
      <c r="D580" s="54" t="s">
        <v>3982</v>
      </c>
      <c r="E580" s="55" t="s">
        <v>3987</v>
      </c>
      <c r="F580" s="55" t="s">
        <v>1997</v>
      </c>
      <c r="G580" s="54">
        <v>1</v>
      </c>
    </row>
    <row r="581" spans="1:7" ht="35.15" customHeight="1" x14ac:dyDescent="0.65">
      <c r="A581" s="52">
        <v>573</v>
      </c>
      <c r="B581" s="52" t="s">
        <v>80</v>
      </c>
      <c r="C581" s="53" t="s">
        <v>3978</v>
      </c>
      <c r="D581" s="52" t="s">
        <v>3982</v>
      </c>
      <c r="E581" s="53" t="s">
        <v>3986</v>
      </c>
      <c r="F581" s="53" t="s">
        <v>1997</v>
      </c>
      <c r="G581" s="52">
        <v>1</v>
      </c>
    </row>
    <row r="582" spans="1:7" ht="35.15" customHeight="1" x14ac:dyDescent="0.65">
      <c r="A582" s="54">
        <v>574</v>
      </c>
      <c r="B582" s="54" t="s">
        <v>80</v>
      </c>
      <c r="C582" s="55" t="s">
        <v>1967</v>
      </c>
      <c r="D582" s="54" t="s">
        <v>363</v>
      </c>
      <c r="E582" s="55" t="s">
        <v>3045</v>
      </c>
      <c r="F582" s="55" t="s">
        <v>1913</v>
      </c>
      <c r="G582" s="54">
        <v>1</v>
      </c>
    </row>
    <row r="583" spans="1:7" ht="35.15" customHeight="1" x14ac:dyDescent="0.65">
      <c r="A583" s="52">
        <v>575</v>
      </c>
      <c r="B583" s="52" t="s">
        <v>80</v>
      </c>
      <c r="C583" s="53" t="s">
        <v>2061</v>
      </c>
      <c r="D583" s="52" t="s">
        <v>363</v>
      </c>
      <c r="E583" s="53" t="s">
        <v>3051</v>
      </c>
      <c r="F583" s="53" t="s">
        <v>1998</v>
      </c>
      <c r="G583" s="52">
        <v>1</v>
      </c>
    </row>
    <row r="584" spans="1:7" ht="35.15" customHeight="1" x14ac:dyDescent="0.65">
      <c r="A584" s="54">
        <v>576</v>
      </c>
      <c r="B584" s="54" t="s">
        <v>80</v>
      </c>
      <c r="C584" s="55" t="s">
        <v>362</v>
      </c>
      <c r="D584" s="54" t="s">
        <v>363</v>
      </c>
      <c r="E584" s="55" t="s">
        <v>2467</v>
      </c>
      <c r="F584" s="55" t="s">
        <v>2941</v>
      </c>
      <c r="G584" s="54">
        <v>1</v>
      </c>
    </row>
    <row r="585" spans="1:7" ht="35.15" customHeight="1" x14ac:dyDescent="0.65">
      <c r="A585" s="52">
        <v>577</v>
      </c>
      <c r="B585" s="52" t="s">
        <v>80</v>
      </c>
      <c r="C585" s="53" t="s">
        <v>372</v>
      </c>
      <c r="D585" s="52" t="s">
        <v>363</v>
      </c>
      <c r="E585" s="53" t="s">
        <v>2470</v>
      </c>
      <c r="F585" s="53" t="s">
        <v>2941</v>
      </c>
      <c r="G585" s="52">
        <v>1</v>
      </c>
    </row>
    <row r="586" spans="1:7" ht="35.15" customHeight="1" x14ac:dyDescent="0.65">
      <c r="A586" s="54">
        <v>578</v>
      </c>
      <c r="B586" s="54" t="s">
        <v>80</v>
      </c>
      <c r="C586" s="55" t="s">
        <v>389</v>
      </c>
      <c r="D586" s="54" t="s">
        <v>363</v>
      </c>
      <c r="E586" s="55" t="s">
        <v>2479</v>
      </c>
      <c r="F586" s="55" t="s">
        <v>1932</v>
      </c>
      <c r="G586" s="54">
        <v>1</v>
      </c>
    </row>
    <row r="587" spans="1:7" ht="35.15" customHeight="1" x14ac:dyDescent="0.65">
      <c r="A587" s="52">
        <v>579</v>
      </c>
      <c r="B587" s="52" t="s">
        <v>80</v>
      </c>
      <c r="C587" s="53" t="s">
        <v>353</v>
      </c>
      <c r="D587" s="52" t="s">
        <v>355</v>
      </c>
      <c r="E587" s="53" t="s">
        <v>2463</v>
      </c>
      <c r="F587" s="53" t="s">
        <v>2940</v>
      </c>
      <c r="G587" s="52">
        <v>1</v>
      </c>
    </row>
    <row r="588" spans="1:7" ht="35.15" customHeight="1" x14ac:dyDescent="0.65">
      <c r="A588" s="54">
        <v>580</v>
      </c>
      <c r="B588" s="54" t="s">
        <v>80</v>
      </c>
      <c r="C588" s="55" t="s">
        <v>388</v>
      </c>
      <c r="D588" s="54" t="s">
        <v>355</v>
      </c>
      <c r="E588" s="55" t="s">
        <v>2478</v>
      </c>
      <c r="F588" s="55" t="s">
        <v>1933</v>
      </c>
      <c r="G588" s="54">
        <v>1</v>
      </c>
    </row>
    <row r="589" spans="1:7" ht="35.15" customHeight="1" x14ac:dyDescent="0.65">
      <c r="A589" s="52">
        <v>581</v>
      </c>
      <c r="B589" s="52" t="s">
        <v>80</v>
      </c>
      <c r="C589" s="53" t="s">
        <v>1693</v>
      </c>
      <c r="D589" s="52" t="s">
        <v>1694</v>
      </c>
      <c r="E589" s="53" t="s">
        <v>2487</v>
      </c>
      <c r="F589" s="53" t="s">
        <v>1913</v>
      </c>
      <c r="G589" s="52">
        <v>1</v>
      </c>
    </row>
    <row r="590" spans="1:7" ht="35.15" customHeight="1" x14ac:dyDescent="0.65">
      <c r="A590" s="54">
        <v>582</v>
      </c>
      <c r="B590" s="54" t="s">
        <v>80</v>
      </c>
      <c r="C590" s="55" t="s">
        <v>1697</v>
      </c>
      <c r="D590" s="54" t="s">
        <v>2271</v>
      </c>
      <c r="E590" s="55" t="s">
        <v>2490</v>
      </c>
      <c r="F590" s="55" t="s">
        <v>1913</v>
      </c>
      <c r="G590" s="54">
        <v>1</v>
      </c>
    </row>
    <row r="591" spans="1:7" ht="35.15" customHeight="1" x14ac:dyDescent="0.65">
      <c r="A591" s="52">
        <v>583</v>
      </c>
      <c r="B591" s="52" t="s">
        <v>80</v>
      </c>
      <c r="C591" s="53" t="s">
        <v>344</v>
      </c>
      <c r="D591" s="52" t="s">
        <v>345</v>
      </c>
      <c r="E591" s="53" t="s">
        <v>2459</v>
      </c>
      <c r="F591" s="53" t="s">
        <v>2939</v>
      </c>
      <c r="G591" s="52">
        <v>1</v>
      </c>
    </row>
    <row r="592" spans="1:7" ht="35.15" customHeight="1" x14ac:dyDescent="0.65">
      <c r="A592" s="54">
        <v>584</v>
      </c>
      <c r="B592" s="54" t="s">
        <v>80</v>
      </c>
      <c r="C592" s="55" t="s">
        <v>3199</v>
      </c>
      <c r="D592" s="54" t="s">
        <v>380</v>
      </c>
      <c r="E592" s="55" t="s">
        <v>3043</v>
      </c>
      <c r="F592" s="55" t="s">
        <v>1913</v>
      </c>
      <c r="G592" s="54">
        <v>1</v>
      </c>
    </row>
    <row r="593" spans="1:7" ht="35.15" customHeight="1" x14ac:dyDescent="0.65">
      <c r="A593" s="52">
        <v>585</v>
      </c>
      <c r="B593" s="52" t="s">
        <v>80</v>
      </c>
      <c r="C593" s="53" t="s">
        <v>379</v>
      </c>
      <c r="D593" s="52" t="s">
        <v>380</v>
      </c>
      <c r="E593" s="53" t="s">
        <v>2473</v>
      </c>
      <c r="F593" s="53" t="s">
        <v>2941</v>
      </c>
      <c r="G593" s="52">
        <v>1</v>
      </c>
    </row>
    <row r="594" spans="1:7" ht="35.15" customHeight="1" x14ac:dyDescent="0.65">
      <c r="A594" s="54">
        <v>586</v>
      </c>
      <c r="B594" s="54" t="s">
        <v>80</v>
      </c>
      <c r="C594" s="55" t="s">
        <v>383</v>
      </c>
      <c r="D594" s="54" t="s">
        <v>380</v>
      </c>
      <c r="E594" s="55" t="s">
        <v>2475</v>
      </c>
      <c r="F594" s="55" t="s">
        <v>1960</v>
      </c>
      <c r="G594" s="54">
        <v>1</v>
      </c>
    </row>
    <row r="595" spans="1:7" ht="35.15" customHeight="1" x14ac:dyDescent="0.65">
      <c r="A595" s="52">
        <v>587</v>
      </c>
      <c r="B595" s="52" t="s">
        <v>80</v>
      </c>
      <c r="C595" s="53" t="s">
        <v>3410</v>
      </c>
      <c r="D595" s="52" t="s">
        <v>1691</v>
      </c>
      <c r="E595" s="53" t="s">
        <v>3359</v>
      </c>
      <c r="F595" s="53" t="s">
        <v>1997</v>
      </c>
      <c r="G595" s="52">
        <v>1</v>
      </c>
    </row>
    <row r="596" spans="1:7" ht="35.15" customHeight="1" x14ac:dyDescent="0.65">
      <c r="A596" s="54">
        <v>588</v>
      </c>
      <c r="B596" s="54" t="s">
        <v>80</v>
      </c>
      <c r="C596" s="55" t="s">
        <v>1699</v>
      </c>
      <c r="D596" s="54" t="s">
        <v>1691</v>
      </c>
      <c r="E596" s="55" t="s">
        <v>3040</v>
      </c>
      <c r="F596" s="55" t="s">
        <v>1913</v>
      </c>
      <c r="G596" s="54">
        <v>1</v>
      </c>
    </row>
    <row r="597" spans="1:7" ht="35.15" customHeight="1" x14ac:dyDescent="0.65">
      <c r="A597" s="52">
        <v>589</v>
      </c>
      <c r="B597" s="52" t="s">
        <v>80</v>
      </c>
      <c r="C597" s="53" t="s">
        <v>1690</v>
      </c>
      <c r="D597" s="52" t="s">
        <v>1691</v>
      </c>
      <c r="E597" s="53" t="s">
        <v>2485</v>
      </c>
      <c r="F597" s="53" t="s">
        <v>1922</v>
      </c>
      <c r="G597" s="52">
        <v>1</v>
      </c>
    </row>
    <row r="598" spans="1:7" ht="35.15" customHeight="1" x14ac:dyDescent="0.65">
      <c r="A598" s="54">
        <v>590</v>
      </c>
      <c r="B598" s="54" t="s">
        <v>80</v>
      </c>
      <c r="C598" s="55" t="s">
        <v>356</v>
      </c>
      <c r="D598" s="54" t="s">
        <v>357</v>
      </c>
      <c r="E598" s="55" t="s">
        <v>2464</v>
      </c>
      <c r="F598" s="55" t="s">
        <v>2941</v>
      </c>
      <c r="G598" s="54">
        <v>1</v>
      </c>
    </row>
    <row r="599" spans="1:7" ht="35.15" customHeight="1" x14ac:dyDescent="0.65">
      <c r="A599" s="52">
        <v>591</v>
      </c>
      <c r="B599" s="52" t="s">
        <v>80</v>
      </c>
      <c r="C599" s="53" t="s">
        <v>1700</v>
      </c>
      <c r="D599" s="52" t="s">
        <v>1983</v>
      </c>
      <c r="E599" s="53" t="s">
        <v>3041</v>
      </c>
      <c r="F599" s="53" t="s">
        <v>1912</v>
      </c>
      <c r="G599" s="52">
        <v>1</v>
      </c>
    </row>
    <row r="600" spans="1:7" ht="35.15" customHeight="1" x14ac:dyDescent="0.65">
      <c r="A600" s="54">
        <v>592</v>
      </c>
      <c r="B600" s="54" t="s">
        <v>80</v>
      </c>
      <c r="C600" s="55" t="s">
        <v>3197</v>
      </c>
      <c r="D600" s="54" t="s">
        <v>1983</v>
      </c>
      <c r="E600" s="55" t="s">
        <v>2494</v>
      </c>
      <c r="F600" s="55" t="s">
        <v>1913</v>
      </c>
      <c r="G600" s="54">
        <v>1</v>
      </c>
    </row>
    <row r="601" spans="1:7" ht="35.15" customHeight="1" x14ac:dyDescent="0.65">
      <c r="A601" s="52">
        <v>593</v>
      </c>
      <c r="B601" s="52" t="s">
        <v>80</v>
      </c>
      <c r="C601" s="53" t="s">
        <v>1695</v>
      </c>
      <c r="D601" s="52" t="s">
        <v>387</v>
      </c>
      <c r="E601" s="53" t="s">
        <v>3038</v>
      </c>
      <c r="F601" s="53" t="s">
        <v>1912</v>
      </c>
      <c r="G601" s="52">
        <v>1</v>
      </c>
    </row>
    <row r="602" spans="1:7" ht="35.15" customHeight="1" x14ac:dyDescent="0.65">
      <c r="A602" s="54">
        <v>594</v>
      </c>
      <c r="B602" s="54" t="s">
        <v>80</v>
      </c>
      <c r="C602" s="55" t="s">
        <v>385</v>
      </c>
      <c r="D602" s="54" t="s">
        <v>387</v>
      </c>
      <c r="E602" s="55" t="s">
        <v>2476</v>
      </c>
      <c r="F602" s="55" t="s">
        <v>2942</v>
      </c>
      <c r="G602" s="54">
        <v>1</v>
      </c>
    </row>
    <row r="603" spans="1:7" ht="35.15" customHeight="1" x14ac:dyDescent="0.65">
      <c r="A603" s="52">
        <v>595</v>
      </c>
      <c r="B603" s="52" t="s">
        <v>80</v>
      </c>
      <c r="C603" s="53" t="s">
        <v>396</v>
      </c>
      <c r="D603" s="52" t="s">
        <v>398</v>
      </c>
      <c r="E603" s="53" t="s">
        <v>2481</v>
      </c>
      <c r="F603" s="53" t="s">
        <v>1956</v>
      </c>
      <c r="G603" s="52">
        <v>1</v>
      </c>
    </row>
    <row r="604" spans="1:7" ht="35.15" customHeight="1" x14ac:dyDescent="0.65">
      <c r="A604" s="54">
        <v>596</v>
      </c>
      <c r="B604" s="54" t="s">
        <v>80</v>
      </c>
      <c r="C604" s="55" t="s">
        <v>3200</v>
      </c>
      <c r="D604" s="54" t="s">
        <v>1984</v>
      </c>
      <c r="E604" s="55" t="s">
        <v>2495</v>
      </c>
      <c r="F604" s="55" t="s">
        <v>1913</v>
      </c>
      <c r="G604" s="54">
        <v>1</v>
      </c>
    </row>
    <row r="605" spans="1:7" ht="35.15" customHeight="1" x14ac:dyDescent="0.65">
      <c r="A605" s="52">
        <v>597</v>
      </c>
      <c r="B605" s="52" t="s">
        <v>80</v>
      </c>
      <c r="C605" s="53" t="s">
        <v>1968</v>
      </c>
      <c r="D605" s="52" t="s">
        <v>1984</v>
      </c>
      <c r="E605" s="53" t="s">
        <v>3046</v>
      </c>
      <c r="F605" s="53" t="s">
        <v>1913</v>
      </c>
      <c r="G605" s="52">
        <v>1</v>
      </c>
    </row>
    <row r="606" spans="1:7" ht="35.15" customHeight="1" x14ac:dyDescent="0.65">
      <c r="A606" s="54">
        <v>598</v>
      </c>
      <c r="B606" s="54" t="s">
        <v>80</v>
      </c>
      <c r="C606" s="55" t="s">
        <v>1969</v>
      </c>
      <c r="D606" s="54" t="s">
        <v>1984</v>
      </c>
      <c r="E606" s="55" t="s">
        <v>3047</v>
      </c>
      <c r="F606" s="55" t="s">
        <v>1913</v>
      </c>
      <c r="G606" s="54">
        <v>1</v>
      </c>
    </row>
    <row r="607" spans="1:7" ht="35.15" customHeight="1" x14ac:dyDescent="0.65">
      <c r="A607" s="52">
        <v>599</v>
      </c>
      <c r="B607" s="52" t="s">
        <v>80</v>
      </c>
      <c r="C607" s="53" t="s">
        <v>1965</v>
      </c>
      <c r="D607" s="52" t="s">
        <v>1984</v>
      </c>
      <c r="E607" s="53" t="s">
        <v>3042</v>
      </c>
      <c r="F607" s="53" t="s">
        <v>1913</v>
      </c>
      <c r="G607" s="52">
        <v>1</v>
      </c>
    </row>
    <row r="608" spans="1:7" ht="35.15" customHeight="1" x14ac:dyDescent="0.65">
      <c r="A608" s="54">
        <v>600</v>
      </c>
      <c r="B608" s="54" t="s">
        <v>80</v>
      </c>
      <c r="C608" s="55" t="s">
        <v>3198</v>
      </c>
      <c r="D608" s="54" t="s">
        <v>1984</v>
      </c>
      <c r="E608" s="55" t="s">
        <v>1995</v>
      </c>
      <c r="F608" s="55" t="s">
        <v>1913</v>
      </c>
      <c r="G608" s="54">
        <v>1</v>
      </c>
    </row>
    <row r="609" spans="1:7" ht="35.15" customHeight="1" x14ac:dyDescent="0.65">
      <c r="A609" s="52">
        <v>601</v>
      </c>
      <c r="B609" s="52" t="s">
        <v>80</v>
      </c>
      <c r="C609" s="53" t="s">
        <v>374</v>
      </c>
      <c r="D609" s="52" t="s">
        <v>367</v>
      </c>
      <c r="E609" s="53" t="s">
        <v>2471</v>
      </c>
      <c r="F609" s="53" t="s">
        <v>2941</v>
      </c>
      <c r="G609" s="52">
        <v>1</v>
      </c>
    </row>
    <row r="610" spans="1:7" ht="35.15" customHeight="1" x14ac:dyDescent="0.65">
      <c r="A610" s="54">
        <v>602</v>
      </c>
      <c r="B610" s="54" t="s">
        <v>80</v>
      </c>
      <c r="C610" s="55" t="s">
        <v>392</v>
      </c>
      <c r="D610" s="54" t="s">
        <v>367</v>
      </c>
      <c r="E610" s="55" t="s">
        <v>3036</v>
      </c>
      <c r="F610" s="55" t="s">
        <v>2941</v>
      </c>
      <c r="G610" s="54">
        <v>1</v>
      </c>
    </row>
    <row r="611" spans="1:7" ht="35.15" customHeight="1" x14ac:dyDescent="0.65">
      <c r="A611" s="52">
        <v>603</v>
      </c>
      <c r="B611" s="52" t="s">
        <v>80</v>
      </c>
      <c r="C611" s="53" t="s">
        <v>366</v>
      </c>
      <c r="D611" s="52" t="s">
        <v>367</v>
      </c>
      <c r="E611" s="53" t="s">
        <v>3033</v>
      </c>
      <c r="F611" s="53" t="s">
        <v>2941</v>
      </c>
      <c r="G611" s="52">
        <v>1</v>
      </c>
    </row>
    <row r="612" spans="1:7" ht="35.15" customHeight="1" x14ac:dyDescent="0.65">
      <c r="A612" s="54">
        <v>604</v>
      </c>
      <c r="B612" s="54" t="s">
        <v>80</v>
      </c>
      <c r="C612" s="55" t="s">
        <v>375</v>
      </c>
      <c r="D612" s="54" t="s">
        <v>377</v>
      </c>
      <c r="E612" s="55" t="s">
        <v>2472</v>
      </c>
      <c r="F612" s="55" t="s">
        <v>2941</v>
      </c>
      <c r="G612" s="54">
        <v>1</v>
      </c>
    </row>
    <row r="613" spans="1:7" ht="35.15" customHeight="1" x14ac:dyDescent="0.65">
      <c r="A613" s="52">
        <v>605</v>
      </c>
      <c r="B613" s="52" t="s">
        <v>80</v>
      </c>
      <c r="C613" s="53" t="s">
        <v>378</v>
      </c>
      <c r="D613" s="52" t="s">
        <v>377</v>
      </c>
      <c r="E613" s="53" t="s">
        <v>3034</v>
      </c>
      <c r="F613" s="53" t="s">
        <v>2941</v>
      </c>
      <c r="G613" s="52">
        <v>1</v>
      </c>
    </row>
    <row r="614" spans="1:7" ht="35.15" customHeight="1" x14ac:dyDescent="0.65">
      <c r="A614" s="54">
        <v>606</v>
      </c>
      <c r="B614" s="54" t="s">
        <v>80</v>
      </c>
      <c r="C614" s="55" t="s">
        <v>1966</v>
      </c>
      <c r="D614" s="54" t="s">
        <v>377</v>
      </c>
      <c r="E614" s="55" t="s">
        <v>3044</v>
      </c>
      <c r="F614" s="55" t="s">
        <v>1913</v>
      </c>
      <c r="G614" s="54">
        <v>1</v>
      </c>
    </row>
    <row r="615" spans="1:7" ht="35.15" customHeight="1" x14ac:dyDescent="0.65">
      <c r="A615" s="52">
        <v>607</v>
      </c>
      <c r="B615" s="52" t="s">
        <v>80</v>
      </c>
      <c r="C615" s="53" t="s">
        <v>381</v>
      </c>
      <c r="D615" s="52" t="s">
        <v>382</v>
      </c>
      <c r="E615" s="53" t="s">
        <v>2474</v>
      </c>
      <c r="F615" s="53" t="s">
        <v>1956</v>
      </c>
      <c r="G615" s="52">
        <v>1</v>
      </c>
    </row>
    <row r="616" spans="1:7" ht="35.15" customHeight="1" x14ac:dyDescent="0.65">
      <c r="A616" s="54">
        <v>608</v>
      </c>
      <c r="B616" s="54" t="s">
        <v>80</v>
      </c>
      <c r="C616" s="55" t="s">
        <v>364</v>
      </c>
      <c r="D616" s="54" t="s">
        <v>365</v>
      </c>
      <c r="E616" s="55" t="s">
        <v>2468</v>
      </c>
      <c r="F616" s="55" t="s">
        <v>2941</v>
      </c>
      <c r="G616" s="54">
        <v>1</v>
      </c>
    </row>
    <row r="617" spans="1:7" ht="35.15" customHeight="1" x14ac:dyDescent="0.65">
      <c r="A617" s="52">
        <v>609</v>
      </c>
      <c r="B617" s="52" t="s">
        <v>80</v>
      </c>
      <c r="C617" s="53" t="s">
        <v>399</v>
      </c>
      <c r="D617" s="52" t="s">
        <v>343</v>
      </c>
      <c r="E617" s="53" t="s">
        <v>2482</v>
      </c>
      <c r="F617" s="53" t="s">
        <v>1956</v>
      </c>
      <c r="G617" s="52">
        <v>1</v>
      </c>
    </row>
    <row r="618" spans="1:7" ht="35.15" customHeight="1" x14ac:dyDescent="0.65">
      <c r="A618" s="54">
        <v>610</v>
      </c>
      <c r="B618" s="54" t="s">
        <v>80</v>
      </c>
      <c r="C618" s="55" t="s">
        <v>3998</v>
      </c>
      <c r="D618" s="54" t="s">
        <v>343</v>
      </c>
      <c r="E618" s="55" t="s">
        <v>3999</v>
      </c>
      <c r="F618" s="55" t="s">
        <v>4000</v>
      </c>
      <c r="G618" s="54">
        <v>1</v>
      </c>
    </row>
    <row r="619" spans="1:7" ht="35.15" customHeight="1" x14ac:dyDescent="0.65">
      <c r="A619" s="52">
        <v>611</v>
      </c>
      <c r="B619" s="52" t="s">
        <v>80</v>
      </c>
      <c r="C619" s="53" t="s">
        <v>342</v>
      </c>
      <c r="D619" s="52" t="s">
        <v>343</v>
      </c>
      <c r="E619" s="53" t="s">
        <v>2458</v>
      </c>
      <c r="F619" s="53" t="s">
        <v>1955</v>
      </c>
      <c r="G619" s="52">
        <v>1</v>
      </c>
    </row>
    <row r="620" spans="1:7" ht="35.15" customHeight="1" x14ac:dyDescent="0.65">
      <c r="A620" s="54">
        <v>612</v>
      </c>
      <c r="B620" s="54" t="s">
        <v>80</v>
      </c>
      <c r="C620" s="55" t="s">
        <v>358</v>
      </c>
      <c r="D620" s="54" t="s">
        <v>359</v>
      </c>
      <c r="E620" s="55" t="s">
        <v>2465</v>
      </c>
      <c r="F620" s="55" t="s">
        <v>1957</v>
      </c>
      <c r="G620" s="54">
        <v>1</v>
      </c>
    </row>
    <row r="621" spans="1:7" ht="35.15" customHeight="1" x14ac:dyDescent="0.65">
      <c r="A621" s="52">
        <v>613</v>
      </c>
      <c r="B621" s="52" t="s">
        <v>80</v>
      </c>
      <c r="C621" s="53" t="s">
        <v>368</v>
      </c>
      <c r="D621" s="52" t="s">
        <v>371</v>
      </c>
      <c r="E621" s="53" t="s">
        <v>2469</v>
      </c>
      <c r="F621" s="53" t="s">
        <v>2941</v>
      </c>
      <c r="G621" s="52">
        <v>1</v>
      </c>
    </row>
    <row r="622" spans="1:7" ht="35.15" customHeight="1" x14ac:dyDescent="0.65">
      <c r="A622" s="54">
        <v>614</v>
      </c>
      <c r="B622" s="54" t="s">
        <v>114</v>
      </c>
      <c r="C622" s="55" t="s">
        <v>402</v>
      </c>
      <c r="D622" s="54" t="s">
        <v>403</v>
      </c>
      <c r="E622" s="55" t="s">
        <v>2342</v>
      </c>
      <c r="F622" s="55" t="s">
        <v>1912</v>
      </c>
      <c r="G622" s="54">
        <v>1</v>
      </c>
    </row>
    <row r="623" spans="1:7" ht="35.15" customHeight="1" x14ac:dyDescent="0.65">
      <c r="A623" s="52">
        <v>615</v>
      </c>
      <c r="B623" s="52" t="s">
        <v>114</v>
      </c>
      <c r="C623" s="53" t="s">
        <v>404</v>
      </c>
      <c r="D623" s="52" t="s">
        <v>404</v>
      </c>
      <c r="E623" s="53" t="s">
        <v>2343</v>
      </c>
      <c r="F623" s="53" t="s">
        <v>1912</v>
      </c>
      <c r="G623" s="52">
        <v>1</v>
      </c>
    </row>
    <row r="624" spans="1:7" ht="35.15" customHeight="1" x14ac:dyDescent="0.65">
      <c r="A624" s="54">
        <v>616</v>
      </c>
      <c r="B624" s="54" t="s">
        <v>114</v>
      </c>
      <c r="C624" s="55" t="s">
        <v>425</v>
      </c>
      <c r="D624" s="54" t="s">
        <v>426</v>
      </c>
      <c r="E624" s="55" t="s">
        <v>3005</v>
      </c>
      <c r="F624" s="55" t="s">
        <v>1912</v>
      </c>
      <c r="G624" s="54">
        <v>1</v>
      </c>
    </row>
    <row r="625" spans="1:7" ht="35.15" customHeight="1" x14ac:dyDescent="0.65">
      <c r="A625" s="52">
        <v>617</v>
      </c>
      <c r="B625" s="52" t="s">
        <v>114</v>
      </c>
      <c r="C625" s="53" t="s">
        <v>3257</v>
      </c>
      <c r="D625" s="52" t="s">
        <v>419</v>
      </c>
      <c r="E625" s="53" t="s">
        <v>2351</v>
      </c>
      <c r="F625" s="53" t="s">
        <v>1912</v>
      </c>
      <c r="G625" s="52">
        <v>1</v>
      </c>
    </row>
    <row r="626" spans="1:7" ht="35.15" customHeight="1" x14ac:dyDescent="0.65">
      <c r="A626" s="54">
        <v>618</v>
      </c>
      <c r="B626" s="54" t="s">
        <v>114</v>
      </c>
      <c r="C626" s="55" t="s">
        <v>418</v>
      </c>
      <c r="D626" s="54" t="s">
        <v>419</v>
      </c>
      <c r="E626" s="55" t="s">
        <v>2348</v>
      </c>
      <c r="F626" s="55" t="s">
        <v>1912</v>
      </c>
      <c r="G626" s="54">
        <v>1</v>
      </c>
    </row>
    <row r="627" spans="1:7" ht="35.15" customHeight="1" x14ac:dyDescent="0.65">
      <c r="A627" s="52">
        <v>619</v>
      </c>
      <c r="B627" s="52" t="s">
        <v>114</v>
      </c>
      <c r="C627" s="53" t="s">
        <v>424</v>
      </c>
      <c r="D627" s="52" t="s">
        <v>408</v>
      </c>
      <c r="E627" s="53" t="s">
        <v>2352</v>
      </c>
      <c r="F627" s="53" t="s">
        <v>1912</v>
      </c>
      <c r="G627" s="52">
        <v>1</v>
      </c>
    </row>
    <row r="628" spans="1:7" ht="35.15" customHeight="1" x14ac:dyDescent="0.65">
      <c r="A628" s="54">
        <v>620</v>
      </c>
      <c r="B628" s="54" t="s">
        <v>114</v>
      </c>
      <c r="C628" s="55" t="s">
        <v>408</v>
      </c>
      <c r="D628" s="54" t="s">
        <v>408</v>
      </c>
      <c r="E628" s="55" t="s">
        <v>2344</v>
      </c>
      <c r="F628" s="55" t="s">
        <v>1956</v>
      </c>
      <c r="G628" s="54">
        <v>1</v>
      </c>
    </row>
    <row r="629" spans="1:7" ht="35.15" customHeight="1" x14ac:dyDescent="0.65">
      <c r="A629" s="52">
        <v>621</v>
      </c>
      <c r="B629" s="52" t="s">
        <v>114</v>
      </c>
      <c r="C629" s="53" t="s">
        <v>2140</v>
      </c>
      <c r="D629" s="52" t="s">
        <v>408</v>
      </c>
      <c r="E629" s="53" t="s">
        <v>2355</v>
      </c>
      <c r="F629" s="53" t="s">
        <v>1912</v>
      </c>
      <c r="G629" s="52">
        <v>1</v>
      </c>
    </row>
    <row r="630" spans="1:7" ht="35.15" customHeight="1" x14ac:dyDescent="0.65">
      <c r="A630" s="54">
        <v>622</v>
      </c>
      <c r="B630" s="54" t="s">
        <v>114</v>
      </c>
      <c r="C630" s="55" t="s">
        <v>3259</v>
      </c>
      <c r="D630" s="54" t="s">
        <v>408</v>
      </c>
      <c r="E630" s="55" t="s">
        <v>2357</v>
      </c>
      <c r="F630" s="55" t="s">
        <v>1912</v>
      </c>
      <c r="G630" s="54">
        <v>1</v>
      </c>
    </row>
    <row r="631" spans="1:7" ht="35.15" customHeight="1" x14ac:dyDescent="0.65">
      <c r="A631" s="52">
        <v>623</v>
      </c>
      <c r="B631" s="52" t="s">
        <v>114</v>
      </c>
      <c r="C631" s="53" t="s">
        <v>411</v>
      </c>
      <c r="D631" s="52" t="s">
        <v>412</v>
      </c>
      <c r="E631" s="53" t="s">
        <v>2345</v>
      </c>
      <c r="F631" s="53" t="s">
        <v>1912</v>
      </c>
      <c r="G631" s="52">
        <v>1</v>
      </c>
    </row>
    <row r="632" spans="1:7" ht="35.15" customHeight="1" x14ac:dyDescent="0.65">
      <c r="A632" s="54">
        <v>624</v>
      </c>
      <c r="B632" s="54" t="s">
        <v>114</v>
      </c>
      <c r="C632" s="55" t="s">
        <v>409</v>
      </c>
      <c r="D632" s="54" t="s">
        <v>410</v>
      </c>
      <c r="E632" s="55" t="s">
        <v>3003</v>
      </c>
      <c r="F632" s="55" t="s">
        <v>1912</v>
      </c>
      <c r="G632" s="54">
        <v>1</v>
      </c>
    </row>
    <row r="633" spans="1:7" ht="35.15" customHeight="1" x14ac:dyDescent="0.65">
      <c r="A633" s="52">
        <v>625</v>
      </c>
      <c r="B633" s="52" t="s">
        <v>114</v>
      </c>
      <c r="C633" s="53" t="s">
        <v>422</v>
      </c>
      <c r="D633" s="52" t="s">
        <v>423</v>
      </c>
      <c r="E633" s="53" t="s">
        <v>2350</v>
      </c>
      <c r="F633" s="53" t="s">
        <v>1912</v>
      </c>
      <c r="G633" s="52">
        <v>1</v>
      </c>
    </row>
    <row r="634" spans="1:7" ht="35.15" customHeight="1" x14ac:dyDescent="0.65">
      <c r="A634" s="54">
        <v>626</v>
      </c>
      <c r="B634" s="54" t="s">
        <v>114</v>
      </c>
      <c r="C634" s="55" t="s">
        <v>3449</v>
      </c>
      <c r="D634" s="54" t="s">
        <v>114</v>
      </c>
      <c r="E634" s="55" t="s">
        <v>3466</v>
      </c>
      <c r="F634" s="55" t="s">
        <v>1912</v>
      </c>
      <c r="G634" s="54">
        <v>1</v>
      </c>
    </row>
    <row r="635" spans="1:7" ht="35.15" customHeight="1" x14ac:dyDescent="0.65">
      <c r="A635" s="52">
        <v>627</v>
      </c>
      <c r="B635" s="52" t="s">
        <v>114</v>
      </c>
      <c r="C635" s="53" t="s">
        <v>413</v>
      </c>
      <c r="D635" s="52" t="s">
        <v>414</v>
      </c>
      <c r="E635" s="53" t="s">
        <v>2346</v>
      </c>
      <c r="F635" s="53" t="s">
        <v>1912</v>
      </c>
      <c r="G635" s="52">
        <v>1</v>
      </c>
    </row>
    <row r="636" spans="1:7" ht="35.15" customHeight="1" x14ac:dyDescent="0.65">
      <c r="A636" s="54">
        <v>628</v>
      </c>
      <c r="B636" s="54" t="s">
        <v>114</v>
      </c>
      <c r="C636" s="55" t="s">
        <v>427</v>
      </c>
      <c r="D636" s="54" t="s">
        <v>421</v>
      </c>
      <c r="E636" s="55" t="s">
        <v>2353</v>
      </c>
      <c r="F636" s="55" t="s">
        <v>1912</v>
      </c>
      <c r="G636" s="54">
        <v>1</v>
      </c>
    </row>
    <row r="637" spans="1:7" ht="35.15" customHeight="1" x14ac:dyDescent="0.65">
      <c r="A637" s="52">
        <v>629</v>
      </c>
      <c r="B637" s="52" t="s">
        <v>114</v>
      </c>
      <c r="C637" s="53" t="s">
        <v>428</v>
      </c>
      <c r="D637" s="52" t="s">
        <v>421</v>
      </c>
      <c r="E637" s="53" t="s">
        <v>2354</v>
      </c>
      <c r="F637" s="53" t="s">
        <v>1912</v>
      </c>
      <c r="G637" s="52">
        <v>1</v>
      </c>
    </row>
    <row r="638" spans="1:7" ht="35.15" customHeight="1" x14ac:dyDescent="0.65">
      <c r="A638" s="54">
        <v>630</v>
      </c>
      <c r="B638" s="54" t="s">
        <v>114</v>
      </c>
      <c r="C638" s="55" t="s">
        <v>420</v>
      </c>
      <c r="D638" s="54" t="s">
        <v>421</v>
      </c>
      <c r="E638" s="55" t="s">
        <v>2349</v>
      </c>
      <c r="F638" s="55" t="s">
        <v>1912</v>
      </c>
      <c r="G638" s="54">
        <v>1</v>
      </c>
    </row>
    <row r="639" spans="1:7" ht="35.15" customHeight="1" x14ac:dyDescent="0.65">
      <c r="A639" s="52">
        <v>631</v>
      </c>
      <c r="B639" s="52" t="s">
        <v>114</v>
      </c>
      <c r="C639" s="53" t="s">
        <v>3258</v>
      </c>
      <c r="D639" s="52" t="s">
        <v>430</v>
      </c>
      <c r="E639" s="53" t="s">
        <v>2356</v>
      </c>
      <c r="F639" s="53" t="s">
        <v>1912</v>
      </c>
      <c r="G639" s="52">
        <v>1</v>
      </c>
    </row>
    <row r="640" spans="1:7" ht="35.15" customHeight="1" x14ac:dyDescent="0.65">
      <c r="A640" s="54">
        <v>632</v>
      </c>
      <c r="B640" s="54" t="s">
        <v>114</v>
      </c>
      <c r="C640" s="55" t="s">
        <v>415</v>
      </c>
      <c r="D640" s="54" t="s">
        <v>416</v>
      </c>
      <c r="E640" s="55" t="s">
        <v>3004</v>
      </c>
      <c r="F640" s="55" t="s">
        <v>1912</v>
      </c>
      <c r="G640" s="54">
        <v>1</v>
      </c>
    </row>
    <row r="641" spans="1:7" ht="35.15" customHeight="1" x14ac:dyDescent="0.65">
      <c r="A641" s="52">
        <v>633</v>
      </c>
      <c r="B641" s="52" t="s">
        <v>114</v>
      </c>
      <c r="C641" s="53" t="s">
        <v>417</v>
      </c>
      <c r="D641" s="52" t="s">
        <v>416</v>
      </c>
      <c r="E641" s="53" t="s">
        <v>2347</v>
      </c>
      <c r="F641" s="53" t="s">
        <v>1912</v>
      </c>
      <c r="G641" s="52">
        <v>1</v>
      </c>
    </row>
    <row r="642" spans="1:7" ht="35.15" customHeight="1" x14ac:dyDescent="0.65">
      <c r="A642" s="54">
        <v>634</v>
      </c>
      <c r="B642" s="54" t="s">
        <v>431</v>
      </c>
      <c r="C642" s="55" t="s">
        <v>3260</v>
      </c>
      <c r="D642" s="54" t="s">
        <v>432</v>
      </c>
      <c r="E642" s="55" t="s">
        <v>3006</v>
      </c>
      <c r="F642" s="55" t="s">
        <v>1930</v>
      </c>
      <c r="G642" s="54">
        <v>1</v>
      </c>
    </row>
    <row r="643" spans="1:7" ht="35.15" customHeight="1" x14ac:dyDescent="0.65">
      <c r="A643" s="52">
        <v>635</v>
      </c>
      <c r="B643" s="52" t="s">
        <v>431</v>
      </c>
      <c r="C643" s="53" t="s">
        <v>3365</v>
      </c>
      <c r="D643" s="52" t="s">
        <v>3375</v>
      </c>
      <c r="E643" s="53" t="s">
        <v>3379</v>
      </c>
      <c r="F643" s="53" t="s">
        <v>1915</v>
      </c>
      <c r="G643" s="52">
        <v>1</v>
      </c>
    </row>
    <row r="644" spans="1:7" ht="35.15" customHeight="1" x14ac:dyDescent="0.65">
      <c r="A644" s="54">
        <v>636</v>
      </c>
      <c r="B644" s="54" t="s">
        <v>431</v>
      </c>
      <c r="C644" s="55" t="s">
        <v>3366</v>
      </c>
      <c r="D644" s="54" t="s">
        <v>3375</v>
      </c>
      <c r="E644" s="55" t="s">
        <v>3411</v>
      </c>
      <c r="F644" s="55" t="s">
        <v>1915</v>
      </c>
      <c r="G644" s="54">
        <v>1</v>
      </c>
    </row>
    <row r="645" spans="1:7" ht="35.15" customHeight="1" x14ac:dyDescent="0.65">
      <c r="A645" s="52">
        <v>637</v>
      </c>
      <c r="B645" s="52" t="s">
        <v>431</v>
      </c>
      <c r="C645" s="53" t="s">
        <v>794</v>
      </c>
      <c r="D645" s="52" t="s">
        <v>796</v>
      </c>
      <c r="E645" s="53" t="s">
        <v>2358</v>
      </c>
      <c r="F645" s="53" t="s">
        <v>2968</v>
      </c>
      <c r="G645" s="52">
        <v>1</v>
      </c>
    </row>
    <row r="646" spans="1:7" ht="35.15" customHeight="1" x14ac:dyDescent="0.65">
      <c r="A646" s="54">
        <v>638</v>
      </c>
      <c r="B646" s="54" t="s">
        <v>431</v>
      </c>
      <c r="C646" s="55" t="s">
        <v>2159</v>
      </c>
      <c r="D646" s="54" t="s">
        <v>2262</v>
      </c>
      <c r="E646" s="55" t="s">
        <v>3007</v>
      </c>
      <c r="F646" s="55" t="s">
        <v>2922</v>
      </c>
      <c r="G646" s="54">
        <v>1</v>
      </c>
    </row>
    <row r="647" spans="1:7" ht="35.15" customHeight="1" x14ac:dyDescent="0.65">
      <c r="A647" s="52">
        <v>639</v>
      </c>
      <c r="B647" s="52" t="s">
        <v>431</v>
      </c>
      <c r="C647" s="53" t="s">
        <v>2160</v>
      </c>
      <c r="D647" s="52" t="s">
        <v>2263</v>
      </c>
      <c r="E647" s="53" t="s">
        <v>2359</v>
      </c>
      <c r="F647" s="53" t="s">
        <v>2923</v>
      </c>
      <c r="G647" s="52">
        <v>1</v>
      </c>
    </row>
    <row r="648" spans="1:7" ht="35.15" customHeight="1" x14ac:dyDescent="0.65">
      <c r="A648" s="54">
        <v>640</v>
      </c>
      <c r="B648" s="54" t="s">
        <v>892</v>
      </c>
      <c r="C648" s="55" t="s">
        <v>2217</v>
      </c>
      <c r="D648" s="54" t="s">
        <v>2291</v>
      </c>
      <c r="E648" s="55" t="s">
        <v>2732</v>
      </c>
      <c r="F648" s="55" t="s">
        <v>2956</v>
      </c>
      <c r="G648" s="54">
        <v>1</v>
      </c>
    </row>
    <row r="649" spans="1:7" ht="35.15" customHeight="1" x14ac:dyDescent="0.65">
      <c r="A649" s="52">
        <v>641</v>
      </c>
      <c r="B649" s="52" t="s">
        <v>892</v>
      </c>
      <c r="C649" s="53" t="s">
        <v>2212</v>
      </c>
      <c r="D649" s="52" t="s">
        <v>2291</v>
      </c>
      <c r="E649" s="53" t="s">
        <v>3110</v>
      </c>
      <c r="F649" s="53" t="s">
        <v>2956</v>
      </c>
      <c r="G649" s="52">
        <v>1</v>
      </c>
    </row>
    <row r="650" spans="1:7" ht="35.15" customHeight="1" x14ac:dyDescent="0.65">
      <c r="A650" s="54">
        <v>642</v>
      </c>
      <c r="B650" s="54" t="s">
        <v>892</v>
      </c>
      <c r="C650" s="55" t="s">
        <v>2216</v>
      </c>
      <c r="D650" s="54" t="s">
        <v>2291</v>
      </c>
      <c r="E650" s="55" t="s">
        <v>2731</v>
      </c>
      <c r="F650" s="55" t="s">
        <v>2956</v>
      </c>
      <c r="G650" s="54">
        <v>1</v>
      </c>
    </row>
    <row r="651" spans="1:7" ht="35.15" customHeight="1" x14ac:dyDescent="0.65">
      <c r="A651" s="52">
        <v>643</v>
      </c>
      <c r="B651" s="52" t="s">
        <v>892</v>
      </c>
      <c r="C651" s="53" t="s">
        <v>2231</v>
      </c>
      <c r="D651" s="52" t="s">
        <v>2291</v>
      </c>
      <c r="E651" s="53" t="s">
        <v>2743</v>
      </c>
      <c r="F651" s="53" t="s">
        <v>2956</v>
      </c>
      <c r="G651" s="52">
        <v>1</v>
      </c>
    </row>
    <row r="652" spans="1:7" ht="35.15" customHeight="1" x14ac:dyDescent="0.65">
      <c r="A652" s="54">
        <v>644</v>
      </c>
      <c r="B652" s="54" t="s">
        <v>892</v>
      </c>
      <c r="C652" s="55" t="s">
        <v>2207</v>
      </c>
      <c r="D652" s="54" t="s">
        <v>2291</v>
      </c>
      <c r="E652" s="55" t="s">
        <v>2724</v>
      </c>
      <c r="F652" s="55" t="s">
        <v>2956</v>
      </c>
      <c r="G652" s="54">
        <v>1</v>
      </c>
    </row>
    <row r="653" spans="1:7" ht="35.15" customHeight="1" x14ac:dyDescent="0.65">
      <c r="A653" s="52">
        <v>645</v>
      </c>
      <c r="B653" s="52" t="s">
        <v>892</v>
      </c>
      <c r="C653" s="53" t="s">
        <v>1065</v>
      </c>
      <c r="D653" s="52" t="s">
        <v>1069</v>
      </c>
      <c r="E653" s="53" t="s">
        <v>2626</v>
      </c>
      <c r="F653" s="53" t="s">
        <v>2956</v>
      </c>
      <c r="G653" s="52">
        <v>1</v>
      </c>
    </row>
    <row r="654" spans="1:7" ht="35.15" customHeight="1" x14ac:dyDescent="0.65">
      <c r="A654" s="54">
        <v>646</v>
      </c>
      <c r="B654" s="54" t="s">
        <v>892</v>
      </c>
      <c r="C654" s="55" t="s">
        <v>3265</v>
      </c>
      <c r="D654" s="54" t="s">
        <v>1647</v>
      </c>
      <c r="E654" s="55" t="s">
        <v>2718</v>
      </c>
      <c r="F654" s="55" t="s">
        <v>2956</v>
      </c>
      <c r="G654" s="54">
        <v>1</v>
      </c>
    </row>
    <row r="655" spans="1:7" ht="35.15" customHeight="1" x14ac:dyDescent="0.65">
      <c r="A655" s="52">
        <v>647</v>
      </c>
      <c r="B655" s="52" t="s">
        <v>892</v>
      </c>
      <c r="C655" s="53" t="s">
        <v>3264</v>
      </c>
      <c r="D655" s="52" t="s">
        <v>1647</v>
      </c>
      <c r="E655" s="53" t="s">
        <v>2711</v>
      </c>
      <c r="F655" s="53" t="s">
        <v>2956</v>
      </c>
      <c r="G655" s="52">
        <v>1</v>
      </c>
    </row>
    <row r="656" spans="1:7" ht="35.15" customHeight="1" x14ac:dyDescent="0.65">
      <c r="A656" s="54">
        <v>648</v>
      </c>
      <c r="B656" s="54" t="s">
        <v>892</v>
      </c>
      <c r="C656" s="55" t="s">
        <v>2224</v>
      </c>
      <c r="D656" s="54" t="s">
        <v>2292</v>
      </c>
      <c r="E656" s="55" t="s">
        <v>2737</v>
      </c>
      <c r="F656" s="55" t="s">
        <v>2956</v>
      </c>
      <c r="G656" s="54">
        <v>1</v>
      </c>
    </row>
    <row r="657" spans="1:7" ht="35.15" customHeight="1" x14ac:dyDescent="0.65">
      <c r="A657" s="52">
        <v>649</v>
      </c>
      <c r="B657" s="52" t="s">
        <v>892</v>
      </c>
      <c r="C657" s="53" t="s">
        <v>2208</v>
      </c>
      <c r="D657" s="52" t="s">
        <v>2292</v>
      </c>
      <c r="E657" s="53" t="s">
        <v>3109</v>
      </c>
      <c r="F657" s="53" t="s">
        <v>2956</v>
      </c>
      <c r="G657" s="52">
        <v>1</v>
      </c>
    </row>
    <row r="658" spans="1:7" ht="35.15" customHeight="1" x14ac:dyDescent="0.65">
      <c r="A658" s="54">
        <v>650</v>
      </c>
      <c r="B658" s="54" t="s">
        <v>892</v>
      </c>
      <c r="C658" s="55" t="s">
        <v>958</v>
      </c>
      <c r="D658" s="54" t="s">
        <v>404</v>
      </c>
      <c r="E658" s="55" t="s">
        <v>2615</v>
      </c>
      <c r="F658" s="55" t="s">
        <v>2956</v>
      </c>
      <c r="G658" s="54">
        <v>1</v>
      </c>
    </row>
    <row r="659" spans="1:7" ht="35.15" customHeight="1" x14ac:dyDescent="0.65">
      <c r="A659" s="52">
        <v>651</v>
      </c>
      <c r="B659" s="52" t="s">
        <v>892</v>
      </c>
      <c r="C659" s="53" t="s">
        <v>2239</v>
      </c>
      <c r="D659" s="52" t="s">
        <v>2307</v>
      </c>
      <c r="E659" s="53" t="s">
        <v>3119</v>
      </c>
      <c r="F659" s="53" t="s">
        <v>2956</v>
      </c>
      <c r="G659" s="52">
        <v>1</v>
      </c>
    </row>
    <row r="660" spans="1:7" ht="35.15" customHeight="1" x14ac:dyDescent="0.65">
      <c r="A660" s="54">
        <v>652</v>
      </c>
      <c r="B660" s="54" t="s">
        <v>892</v>
      </c>
      <c r="C660" s="55" t="s">
        <v>2235</v>
      </c>
      <c r="D660" s="54" t="s">
        <v>2307</v>
      </c>
      <c r="E660" s="55" t="s">
        <v>2745</v>
      </c>
      <c r="F660" s="55" t="s">
        <v>2956</v>
      </c>
      <c r="G660" s="54">
        <v>1</v>
      </c>
    </row>
    <row r="661" spans="1:7" ht="35.15" customHeight="1" x14ac:dyDescent="0.65">
      <c r="A661" s="52">
        <v>653</v>
      </c>
      <c r="B661" s="52" t="s">
        <v>892</v>
      </c>
      <c r="C661" s="53" t="s">
        <v>3266</v>
      </c>
      <c r="D661" s="52" t="s">
        <v>1653</v>
      </c>
      <c r="E661" s="53" t="s">
        <v>2712</v>
      </c>
      <c r="F661" s="53" t="s">
        <v>2956</v>
      </c>
      <c r="G661" s="52">
        <v>1</v>
      </c>
    </row>
    <row r="662" spans="1:7" ht="35.15" customHeight="1" x14ac:dyDescent="0.65">
      <c r="A662" s="54">
        <v>654</v>
      </c>
      <c r="B662" s="54" t="s">
        <v>892</v>
      </c>
      <c r="C662" s="55" t="s">
        <v>2244</v>
      </c>
      <c r="D662" s="54" t="s">
        <v>2313</v>
      </c>
      <c r="E662" s="55" t="s">
        <v>2750</v>
      </c>
      <c r="F662" s="55" t="s">
        <v>2956</v>
      </c>
      <c r="G662" s="54">
        <v>1</v>
      </c>
    </row>
    <row r="663" spans="1:7" ht="35.15" customHeight="1" x14ac:dyDescent="0.65">
      <c r="A663" s="52">
        <v>655</v>
      </c>
      <c r="B663" s="52" t="s">
        <v>892</v>
      </c>
      <c r="C663" s="53" t="s">
        <v>2218</v>
      </c>
      <c r="D663" s="52" t="s">
        <v>2298</v>
      </c>
      <c r="E663" s="53" t="s">
        <v>2733</v>
      </c>
      <c r="F663" s="53" t="s">
        <v>2956</v>
      </c>
      <c r="G663" s="52">
        <v>1</v>
      </c>
    </row>
    <row r="664" spans="1:7" ht="35.15" customHeight="1" x14ac:dyDescent="0.65">
      <c r="A664" s="54">
        <v>656</v>
      </c>
      <c r="B664" s="54" t="s">
        <v>892</v>
      </c>
      <c r="C664" s="55" t="s">
        <v>2226</v>
      </c>
      <c r="D664" s="54" t="s">
        <v>2298</v>
      </c>
      <c r="E664" s="55" t="s">
        <v>2738</v>
      </c>
      <c r="F664" s="55" t="s">
        <v>2956</v>
      </c>
      <c r="G664" s="54">
        <v>1</v>
      </c>
    </row>
    <row r="665" spans="1:7" ht="35.15" customHeight="1" x14ac:dyDescent="0.65">
      <c r="A665" s="52">
        <v>657</v>
      </c>
      <c r="B665" s="52" t="s">
        <v>892</v>
      </c>
      <c r="C665" s="53" t="s">
        <v>2219</v>
      </c>
      <c r="D665" s="52" t="s">
        <v>2298</v>
      </c>
      <c r="E665" s="53" t="s">
        <v>3112</v>
      </c>
      <c r="F665" s="53" t="s">
        <v>2956</v>
      </c>
      <c r="G665" s="52">
        <v>1</v>
      </c>
    </row>
    <row r="666" spans="1:7" ht="35.15" customHeight="1" x14ac:dyDescent="0.65">
      <c r="A666" s="54">
        <v>658</v>
      </c>
      <c r="B666" s="54" t="s">
        <v>892</v>
      </c>
      <c r="C666" s="55" t="s">
        <v>1003</v>
      </c>
      <c r="D666" s="54" t="s">
        <v>1005</v>
      </c>
      <c r="E666" s="55" t="s">
        <v>2621</v>
      </c>
      <c r="F666" s="55" t="s">
        <v>2956</v>
      </c>
      <c r="G666" s="54">
        <v>1</v>
      </c>
    </row>
    <row r="667" spans="1:7" ht="35.15" customHeight="1" x14ac:dyDescent="0.65">
      <c r="A667" s="52">
        <v>659</v>
      </c>
      <c r="B667" s="52" t="s">
        <v>892</v>
      </c>
      <c r="C667" s="53" t="s">
        <v>1082</v>
      </c>
      <c r="D667" s="52" t="s">
        <v>1084</v>
      </c>
      <c r="E667" s="53" t="s">
        <v>2628</v>
      </c>
      <c r="F667" s="53" t="s">
        <v>2956</v>
      </c>
      <c r="G667" s="52">
        <v>1</v>
      </c>
    </row>
    <row r="668" spans="1:7" ht="35.15" customHeight="1" x14ac:dyDescent="0.65">
      <c r="A668" s="54">
        <v>660</v>
      </c>
      <c r="B668" s="54" t="s">
        <v>892</v>
      </c>
      <c r="C668" s="55" t="s">
        <v>1413</v>
      </c>
      <c r="D668" s="54" t="s">
        <v>1241</v>
      </c>
      <c r="E668" s="55" t="s">
        <v>2675</v>
      </c>
      <c r="F668" s="55" t="s">
        <v>2956</v>
      </c>
      <c r="G668" s="54">
        <v>1</v>
      </c>
    </row>
    <row r="669" spans="1:7" ht="35.15" customHeight="1" x14ac:dyDescent="0.65">
      <c r="A669" s="52">
        <v>661</v>
      </c>
      <c r="B669" s="52" t="s">
        <v>892</v>
      </c>
      <c r="C669" s="53" t="s">
        <v>1411</v>
      </c>
      <c r="D669" s="52" t="s">
        <v>1241</v>
      </c>
      <c r="E669" s="53" t="s">
        <v>2674</v>
      </c>
      <c r="F669" s="53" t="s">
        <v>2956</v>
      </c>
      <c r="G669" s="52">
        <v>1</v>
      </c>
    </row>
    <row r="670" spans="1:7" ht="35.15" customHeight="1" x14ac:dyDescent="0.65">
      <c r="A670" s="54">
        <v>662</v>
      </c>
      <c r="B670" s="54" t="s">
        <v>892</v>
      </c>
      <c r="C670" s="55" t="s">
        <v>1236</v>
      </c>
      <c r="D670" s="54" t="s">
        <v>1241</v>
      </c>
      <c r="E670" s="55" t="s">
        <v>2654</v>
      </c>
      <c r="F670" s="55" t="s">
        <v>2956</v>
      </c>
      <c r="G670" s="54">
        <v>1</v>
      </c>
    </row>
    <row r="671" spans="1:7" ht="35.15" customHeight="1" x14ac:dyDescent="0.65">
      <c r="A671" s="52">
        <v>663</v>
      </c>
      <c r="B671" s="52" t="s">
        <v>892</v>
      </c>
      <c r="C671" s="53" t="s">
        <v>3202</v>
      </c>
      <c r="D671" s="52" t="s">
        <v>1182</v>
      </c>
      <c r="E671" s="53" t="s">
        <v>2644</v>
      </c>
      <c r="F671" s="53" t="s">
        <v>2956</v>
      </c>
      <c r="G671" s="52">
        <v>1</v>
      </c>
    </row>
    <row r="672" spans="1:7" ht="35.15" customHeight="1" x14ac:dyDescent="0.65">
      <c r="A672" s="54">
        <v>664</v>
      </c>
      <c r="B672" s="54" t="s">
        <v>892</v>
      </c>
      <c r="C672" s="55" t="s">
        <v>1025</v>
      </c>
      <c r="D672" s="54" t="s">
        <v>1026</v>
      </c>
      <c r="E672" s="55" t="s">
        <v>1805</v>
      </c>
      <c r="F672" s="55" t="s">
        <v>2956</v>
      </c>
      <c r="G672" s="54">
        <v>1</v>
      </c>
    </row>
    <row r="673" spans="1:7" ht="35.15" customHeight="1" x14ac:dyDescent="0.65">
      <c r="A673" s="52">
        <v>665</v>
      </c>
      <c r="B673" s="52" t="s">
        <v>892</v>
      </c>
      <c r="C673" s="53" t="s">
        <v>1351</v>
      </c>
      <c r="D673" s="52" t="s">
        <v>1355</v>
      </c>
      <c r="E673" s="53" t="s">
        <v>3097</v>
      </c>
      <c r="F673" s="53" t="s">
        <v>2956</v>
      </c>
      <c r="G673" s="52">
        <v>1</v>
      </c>
    </row>
    <row r="674" spans="1:7" ht="35.15" customHeight="1" x14ac:dyDescent="0.65">
      <c r="A674" s="54">
        <v>666</v>
      </c>
      <c r="B674" s="54" t="s">
        <v>892</v>
      </c>
      <c r="C674" s="55" t="s">
        <v>1185</v>
      </c>
      <c r="D674" s="54" t="s">
        <v>1188</v>
      </c>
      <c r="E674" s="55" t="s">
        <v>2645</v>
      </c>
      <c r="F674" s="55" t="s">
        <v>2956</v>
      </c>
      <c r="G674" s="54">
        <v>1</v>
      </c>
    </row>
    <row r="675" spans="1:7" ht="35.15" customHeight="1" x14ac:dyDescent="0.65">
      <c r="A675" s="52">
        <v>667</v>
      </c>
      <c r="B675" s="52" t="s">
        <v>892</v>
      </c>
      <c r="C675" s="53" t="s">
        <v>1177</v>
      </c>
      <c r="D675" s="52" t="s">
        <v>1165</v>
      </c>
      <c r="E675" s="53" t="s">
        <v>2643</v>
      </c>
      <c r="F675" s="53" t="s">
        <v>2956</v>
      </c>
      <c r="G675" s="52">
        <v>1</v>
      </c>
    </row>
    <row r="676" spans="1:7" ht="35.15" customHeight="1" x14ac:dyDescent="0.65">
      <c r="A676" s="54">
        <v>668</v>
      </c>
      <c r="B676" s="54" t="s">
        <v>892</v>
      </c>
      <c r="C676" s="55" t="s">
        <v>1163</v>
      </c>
      <c r="D676" s="54" t="s">
        <v>1165</v>
      </c>
      <c r="E676" s="55" t="s">
        <v>2640</v>
      </c>
      <c r="F676" s="55" t="s">
        <v>2956</v>
      </c>
      <c r="G676" s="54">
        <v>1</v>
      </c>
    </row>
    <row r="677" spans="1:7" ht="35.15" customHeight="1" x14ac:dyDescent="0.65">
      <c r="A677" s="52">
        <v>669</v>
      </c>
      <c r="B677" s="52" t="s">
        <v>892</v>
      </c>
      <c r="C677" s="53" t="s">
        <v>1625</v>
      </c>
      <c r="D677" s="52" t="s">
        <v>1628</v>
      </c>
      <c r="E677" s="53" t="s">
        <v>2709</v>
      </c>
      <c r="F677" s="53" t="s">
        <v>1915</v>
      </c>
      <c r="G677" s="52">
        <v>1</v>
      </c>
    </row>
    <row r="678" spans="1:7" ht="35.15" customHeight="1" x14ac:dyDescent="0.65">
      <c r="A678" s="54">
        <v>670</v>
      </c>
      <c r="B678" s="54" t="s">
        <v>892</v>
      </c>
      <c r="C678" s="55" t="s">
        <v>1610</v>
      </c>
      <c r="D678" s="54" t="s">
        <v>1586</v>
      </c>
      <c r="E678" s="55" t="s">
        <v>2706</v>
      </c>
      <c r="F678" s="55" t="s">
        <v>2956</v>
      </c>
      <c r="G678" s="54">
        <v>1</v>
      </c>
    </row>
    <row r="679" spans="1:7" ht="35.15" customHeight="1" x14ac:dyDescent="0.65">
      <c r="A679" s="52">
        <v>671</v>
      </c>
      <c r="B679" s="52" t="s">
        <v>892</v>
      </c>
      <c r="C679" s="53" t="s">
        <v>1583</v>
      </c>
      <c r="D679" s="52" t="s">
        <v>1586</v>
      </c>
      <c r="E679" s="53" t="s">
        <v>2702</v>
      </c>
      <c r="F679" s="53" t="s">
        <v>2956</v>
      </c>
      <c r="G679" s="52">
        <v>1</v>
      </c>
    </row>
    <row r="680" spans="1:7" ht="35.15" customHeight="1" x14ac:dyDescent="0.65">
      <c r="A680" s="54">
        <v>672</v>
      </c>
      <c r="B680" s="54" t="s">
        <v>892</v>
      </c>
      <c r="C680" s="55" t="s">
        <v>1014</v>
      </c>
      <c r="D680" s="54" t="s">
        <v>1017</v>
      </c>
      <c r="E680" s="55" t="s">
        <v>2622</v>
      </c>
      <c r="F680" s="55" t="s">
        <v>2956</v>
      </c>
      <c r="G680" s="54">
        <v>1</v>
      </c>
    </row>
    <row r="681" spans="1:7" ht="35.15" customHeight="1" x14ac:dyDescent="0.65">
      <c r="A681" s="52">
        <v>673</v>
      </c>
      <c r="B681" s="52" t="s">
        <v>892</v>
      </c>
      <c r="C681" s="53" t="s">
        <v>1072</v>
      </c>
      <c r="D681" s="52" t="s">
        <v>1075</v>
      </c>
      <c r="E681" s="53" t="s">
        <v>3088</v>
      </c>
      <c r="F681" s="53" t="s">
        <v>2956</v>
      </c>
      <c r="G681" s="52">
        <v>1</v>
      </c>
    </row>
    <row r="682" spans="1:7" ht="35.15" customHeight="1" x14ac:dyDescent="0.65">
      <c r="A682" s="54">
        <v>674</v>
      </c>
      <c r="B682" s="54" t="s">
        <v>892</v>
      </c>
      <c r="C682" s="55" t="s">
        <v>1078</v>
      </c>
      <c r="D682" s="54" t="s">
        <v>1075</v>
      </c>
      <c r="E682" s="55" t="s">
        <v>2627</v>
      </c>
      <c r="F682" s="55" t="s">
        <v>2956</v>
      </c>
      <c r="G682" s="54">
        <v>1</v>
      </c>
    </row>
    <row r="683" spans="1:7" ht="35.15" customHeight="1" x14ac:dyDescent="0.65">
      <c r="A683" s="52">
        <v>675</v>
      </c>
      <c r="B683" s="52" t="s">
        <v>892</v>
      </c>
      <c r="C683" s="53" t="s">
        <v>1668</v>
      </c>
      <c r="D683" s="52" t="s">
        <v>1670</v>
      </c>
      <c r="E683" s="53" t="s">
        <v>2715</v>
      </c>
      <c r="F683" s="53" t="s">
        <v>2956</v>
      </c>
      <c r="G683" s="52">
        <v>1</v>
      </c>
    </row>
    <row r="684" spans="1:7" ht="35.15" customHeight="1" x14ac:dyDescent="0.65">
      <c r="A684" s="54">
        <v>676</v>
      </c>
      <c r="B684" s="54" t="s">
        <v>892</v>
      </c>
      <c r="C684" s="55" t="s">
        <v>1656</v>
      </c>
      <c r="D684" s="54" t="s">
        <v>1658</v>
      </c>
      <c r="E684" s="55" t="s">
        <v>2713</v>
      </c>
      <c r="F684" s="55" t="s">
        <v>2956</v>
      </c>
      <c r="G684" s="54">
        <v>1</v>
      </c>
    </row>
    <row r="685" spans="1:7" ht="35.15" customHeight="1" x14ac:dyDescent="0.65">
      <c r="A685" s="52">
        <v>677</v>
      </c>
      <c r="B685" s="52" t="s">
        <v>892</v>
      </c>
      <c r="C685" s="53" t="s">
        <v>1299</v>
      </c>
      <c r="D685" s="52" t="s">
        <v>1303</v>
      </c>
      <c r="E685" s="53" t="s">
        <v>3095</v>
      </c>
      <c r="F685" s="53" t="s">
        <v>2956</v>
      </c>
      <c r="G685" s="52">
        <v>1</v>
      </c>
    </row>
    <row r="686" spans="1:7" ht="35.15" customHeight="1" x14ac:dyDescent="0.65">
      <c r="A686" s="54">
        <v>678</v>
      </c>
      <c r="B686" s="54" t="s">
        <v>892</v>
      </c>
      <c r="C686" s="55" t="s">
        <v>1370</v>
      </c>
      <c r="D686" s="54" t="s">
        <v>1303</v>
      </c>
      <c r="E686" s="55" t="s">
        <v>2666</v>
      </c>
      <c r="F686" s="55" t="s">
        <v>2956</v>
      </c>
      <c r="G686" s="54">
        <v>1</v>
      </c>
    </row>
    <row r="687" spans="1:7" ht="35.15" customHeight="1" x14ac:dyDescent="0.65">
      <c r="A687" s="52">
        <v>679</v>
      </c>
      <c r="B687" s="52" t="s">
        <v>892</v>
      </c>
      <c r="C687" s="53" t="s">
        <v>2233</v>
      </c>
      <c r="D687" s="52" t="s">
        <v>2305</v>
      </c>
      <c r="E687" s="53" t="s">
        <v>3117</v>
      </c>
      <c r="F687" s="53" t="s">
        <v>2956</v>
      </c>
      <c r="G687" s="52">
        <v>1</v>
      </c>
    </row>
    <row r="688" spans="1:7" ht="35.15" customHeight="1" x14ac:dyDescent="0.65">
      <c r="A688" s="54">
        <v>680</v>
      </c>
      <c r="B688" s="54" t="s">
        <v>892</v>
      </c>
      <c r="C688" s="55" t="s">
        <v>2245</v>
      </c>
      <c r="D688" s="54" t="s">
        <v>2314</v>
      </c>
      <c r="E688" s="55" t="s">
        <v>3123</v>
      </c>
      <c r="F688" s="55" t="s">
        <v>2956</v>
      </c>
      <c r="G688" s="54">
        <v>1</v>
      </c>
    </row>
    <row r="689" spans="1:7" ht="35.15" customHeight="1" x14ac:dyDescent="0.65">
      <c r="A689" s="52">
        <v>681</v>
      </c>
      <c r="B689" s="52" t="s">
        <v>892</v>
      </c>
      <c r="C689" s="53" t="s">
        <v>2213</v>
      </c>
      <c r="D689" s="52" t="s">
        <v>2295</v>
      </c>
      <c r="E689" s="53" t="s">
        <v>2728</v>
      </c>
      <c r="F689" s="53" t="s">
        <v>2956</v>
      </c>
      <c r="G689" s="52">
        <v>1</v>
      </c>
    </row>
    <row r="690" spans="1:7" ht="35.15" customHeight="1" x14ac:dyDescent="0.65">
      <c r="A690" s="54">
        <v>682</v>
      </c>
      <c r="B690" s="54" t="s">
        <v>892</v>
      </c>
      <c r="C690" s="55" t="s">
        <v>980</v>
      </c>
      <c r="D690" s="54" t="s">
        <v>982</v>
      </c>
      <c r="E690" s="55" t="s">
        <v>2617</v>
      </c>
      <c r="F690" s="55" t="s">
        <v>2956</v>
      </c>
      <c r="G690" s="54">
        <v>1</v>
      </c>
    </row>
    <row r="691" spans="1:7" ht="35.15" customHeight="1" x14ac:dyDescent="0.65">
      <c r="A691" s="52">
        <v>683</v>
      </c>
      <c r="B691" s="52" t="s">
        <v>892</v>
      </c>
      <c r="C691" s="53" t="s">
        <v>2230</v>
      </c>
      <c r="D691" s="52" t="s">
        <v>2303</v>
      </c>
      <c r="E691" s="53" t="s">
        <v>2742</v>
      </c>
      <c r="F691" s="53" t="s">
        <v>2956</v>
      </c>
      <c r="G691" s="52">
        <v>1</v>
      </c>
    </row>
    <row r="692" spans="1:7" ht="35.15" customHeight="1" x14ac:dyDescent="0.65">
      <c r="A692" s="54">
        <v>684</v>
      </c>
      <c r="B692" s="54" t="s">
        <v>892</v>
      </c>
      <c r="C692" s="55" t="s">
        <v>1346</v>
      </c>
      <c r="D692" s="54" t="s">
        <v>1291</v>
      </c>
      <c r="E692" s="55" t="s">
        <v>2664</v>
      </c>
      <c r="F692" s="55" t="s">
        <v>2956</v>
      </c>
      <c r="G692" s="54">
        <v>1</v>
      </c>
    </row>
    <row r="693" spans="1:7" ht="35.15" customHeight="1" x14ac:dyDescent="0.65">
      <c r="A693" s="52">
        <v>685</v>
      </c>
      <c r="B693" s="52" t="s">
        <v>892</v>
      </c>
      <c r="C693" s="53" t="s">
        <v>1288</v>
      </c>
      <c r="D693" s="52" t="s">
        <v>1291</v>
      </c>
      <c r="E693" s="53" t="s">
        <v>2658</v>
      </c>
      <c r="F693" s="53" t="s">
        <v>2956</v>
      </c>
      <c r="G693" s="52">
        <v>1</v>
      </c>
    </row>
    <row r="694" spans="1:7" ht="35.15" customHeight="1" x14ac:dyDescent="0.65">
      <c r="A694" s="54">
        <v>686</v>
      </c>
      <c r="B694" s="54" t="s">
        <v>892</v>
      </c>
      <c r="C694" s="55" t="s">
        <v>1059</v>
      </c>
      <c r="D694" s="54" t="s">
        <v>1062</v>
      </c>
      <c r="E694" s="55" t="s">
        <v>2625</v>
      </c>
      <c r="F694" s="55" t="s">
        <v>2956</v>
      </c>
      <c r="G694" s="54">
        <v>1</v>
      </c>
    </row>
    <row r="695" spans="1:7" ht="35.15" customHeight="1" x14ac:dyDescent="0.65">
      <c r="A695" s="52">
        <v>687</v>
      </c>
      <c r="B695" s="52" t="s">
        <v>892</v>
      </c>
      <c r="C695" s="53" t="s">
        <v>1131</v>
      </c>
      <c r="D695" s="52" t="s">
        <v>1133</v>
      </c>
      <c r="E695" s="53" t="s">
        <v>2635</v>
      </c>
      <c r="F695" s="53" t="s">
        <v>2956</v>
      </c>
      <c r="G695" s="52">
        <v>1</v>
      </c>
    </row>
    <row r="696" spans="1:7" ht="35.15" customHeight="1" x14ac:dyDescent="0.65">
      <c r="A696" s="54">
        <v>688</v>
      </c>
      <c r="B696" s="54" t="s">
        <v>892</v>
      </c>
      <c r="C696" s="55" t="s">
        <v>1191</v>
      </c>
      <c r="D696" s="54" t="s">
        <v>1192</v>
      </c>
      <c r="E696" s="55" t="s">
        <v>2646</v>
      </c>
      <c r="F696" s="55" t="s">
        <v>2956</v>
      </c>
      <c r="G696" s="54">
        <v>1</v>
      </c>
    </row>
    <row r="697" spans="1:7" ht="35.15" customHeight="1" x14ac:dyDescent="0.65">
      <c r="A697" s="52">
        <v>689</v>
      </c>
      <c r="B697" s="52" t="s">
        <v>892</v>
      </c>
      <c r="C697" s="53" t="s">
        <v>952</v>
      </c>
      <c r="D697" s="52" t="s">
        <v>955</v>
      </c>
      <c r="E697" s="53" t="s">
        <v>3084</v>
      </c>
      <c r="F697" s="53" t="s">
        <v>1908</v>
      </c>
      <c r="G697" s="52">
        <v>1</v>
      </c>
    </row>
    <row r="698" spans="1:7" ht="35.15" customHeight="1" x14ac:dyDescent="0.65">
      <c r="A698" s="54">
        <v>690</v>
      </c>
      <c r="B698" s="54" t="s">
        <v>892</v>
      </c>
      <c r="C698" s="55" t="s">
        <v>2222</v>
      </c>
      <c r="D698" s="54" t="s">
        <v>2300</v>
      </c>
      <c r="E698" s="55" t="s">
        <v>3113</v>
      </c>
      <c r="F698" s="55" t="s">
        <v>2956</v>
      </c>
      <c r="G698" s="54">
        <v>1</v>
      </c>
    </row>
    <row r="699" spans="1:7" ht="35.15" customHeight="1" x14ac:dyDescent="0.65">
      <c r="A699" s="52">
        <v>691</v>
      </c>
      <c r="B699" s="52" t="s">
        <v>892</v>
      </c>
      <c r="C699" s="53" t="s">
        <v>2225</v>
      </c>
      <c r="D699" s="52" t="s">
        <v>2300</v>
      </c>
      <c r="E699" s="53" t="s">
        <v>3114</v>
      </c>
      <c r="F699" s="53" t="s">
        <v>2956</v>
      </c>
      <c r="G699" s="52">
        <v>1</v>
      </c>
    </row>
    <row r="700" spans="1:7" ht="35.15" customHeight="1" x14ac:dyDescent="0.65">
      <c r="A700" s="54">
        <v>692</v>
      </c>
      <c r="B700" s="54" t="s">
        <v>892</v>
      </c>
      <c r="C700" s="55" t="s">
        <v>1142</v>
      </c>
      <c r="D700" s="54" t="s">
        <v>1146</v>
      </c>
      <c r="E700" s="55" t="s">
        <v>2637</v>
      </c>
      <c r="F700" s="55" t="s">
        <v>2956</v>
      </c>
      <c r="G700" s="54">
        <v>1</v>
      </c>
    </row>
    <row r="701" spans="1:7" ht="35.15" customHeight="1" x14ac:dyDescent="0.65">
      <c r="A701" s="52">
        <v>693</v>
      </c>
      <c r="B701" s="52" t="s">
        <v>892</v>
      </c>
      <c r="C701" s="53" t="s">
        <v>1397</v>
      </c>
      <c r="D701" s="52" t="s">
        <v>1285</v>
      </c>
      <c r="E701" s="53" t="s">
        <v>2671</v>
      </c>
      <c r="F701" s="53" t="s">
        <v>2956</v>
      </c>
      <c r="G701" s="52">
        <v>1</v>
      </c>
    </row>
    <row r="702" spans="1:7" ht="35.15" customHeight="1" x14ac:dyDescent="0.65">
      <c r="A702" s="54">
        <v>694</v>
      </c>
      <c r="B702" s="54" t="s">
        <v>892</v>
      </c>
      <c r="C702" s="55" t="s">
        <v>1281</v>
      </c>
      <c r="D702" s="54" t="s">
        <v>1285</v>
      </c>
      <c r="E702" s="55" t="s">
        <v>3094</v>
      </c>
      <c r="F702" s="55" t="s">
        <v>2956</v>
      </c>
      <c r="G702" s="54">
        <v>1</v>
      </c>
    </row>
    <row r="703" spans="1:7" ht="35.15" customHeight="1" x14ac:dyDescent="0.65">
      <c r="A703" s="52">
        <v>695</v>
      </c>
      <c r="B703" s="52" t="s">
        <v>892</v>
      </c>
      <c r="C703" s="53" t="s">
        <v>948</v>
      </c>
      <c r="D703" s="52" t="s">
        <v>917</v>
      </c>
      <c r="E703" s="53" t="s">
        <v>2614</v>
      </c>
      <c r="F703" s="53" t="s">
        <v>1915</v>
      </c>
      <c r="G703" s="52">
        <v>1</v>
      </c>
    </row>
    <row r="704" spans="1:7" ht="35.15" customHeight="1" x14ac:dyDescent="0.65">
      <c r="A704" s="54">
        <v>696</v>
      </c>
      <c r="B704" s="54" t="s">
        <v>892</v>
      </c>
      <c r="C704" s="55" t="s">
        <v>937</v>
      </c>
      <c r="D704" s="54" t="s">
        <v>917</v>
      </c>
      <c r="E704" s="55" t="s">
        <v>2612</v>
      </c>
      <c r="F704" s="55" t="s">
        <v>2956</v>
      </c>
      <c r="G704" s="54">
        <v>1</v>
      </c>
    </row>
    <row r="705" spans="1:7" ht="35.15" customHeight="1" x14ac:dyDescent="0.65">
      <c r="A705" s="52">
        <v>697</v>
      </c>
      <c r="B705" s="52" t="s">
        <v>892</v>
      </c>
      <c r="C705" s="53" t="s">
        <v>913</v>
      </c>
      <c r="D705" s="52" t="s">
        <v>917</v>
      </c>
      <c r="E705" s="53" t="s">
        <v>2609</v>
      </c>
      <c r="F705" s="53" t="s">
        <v>2956</v>
      </c>
      <c r="G705" s="52">
        <v>1</v>
      </c>
    </row>
    <row r="706" spans="1:7" ht="35.15" customHeight="1" x14ac:dyDescent="0.65">
      <c r="A706" s="54">
        <v>698</v>
      </c>
      <c r="B706" s="54" t="s">
        <v>892</v>
      </c>
      <c r="C706" s="55" t="s">
        <v>1029</v>
      </c>
      <c r="D706" s="54" t="s">
        <v>323</v>
      </c>
      <c r="E706" s="55" t="s">
        <v>2623</v>
      </c>
      <c r="F706" s="55" t="s">
        <v>2956</v>
      </c>
      <c r="G706" s="54">
        <v>1</v>
      </c>
    </row>
    <row r="707" spans="1:7" ht="35.15" customHeight="1" x14ac:dyDescent="0.65">
      <c r="A707" s="52">
        <v>699</v>
      </c>
      <c r="B707" s="52" t="s">
        <v>892</v>
      </c>
      <c r="C707" s="53" t="s">
        <v>1595</v>
      </c>
      <c r="D707" s="52" t="s">
        <v>1598</v>
      </c>
      <c r="E707" s="53" t="s">
        <v>3106</v>
      </c>
      <c r="F707" s="53" t="s">
        <v>2956</v>
      </c>
      <c r="G707" s="52">
        <v>1</v>
      </c>
    </row>
    <row r="708" spans="1:7" ht="35.15" customHeight="1" x14ac:dyDescent="0.65">
      <c r="A708" s="54">
        <v>700</v>
      </c>
      <c r="B708" s="54" t="s">
        <v>892</v>
      </c>
      <c r="C708" s="55" t="s">
        <v>1306</v>
      </c>
      <c r="D708" s="54" t="s">
        <v>1254</v>
      </c>
      <c r="E708" s="55" t="s">
        <v>2659</v>
      </c>
      <c r="F708" s="55" t="s">
        <v>2956</v>
      </c>
      <c r="G708" s="54">
        <v>1</v>
      </c>
    </row>
    <row r="709" spans="1:7" ht="35.15" customHeight="1" x14ac:dyDescent="0.65">
      <c r="A709" s="52">
        <v>701</v>
      </c>
      <c r="B709" s="52" t="s">
        <v>892</v>
      </c>
      <c r="C709" s="53" t="s">
        <v>1251</v>
      </c>
      <c r="D709" s="52" t="s">
        <v>1254</v>
      </c>
      <c r="E709" s="53" t="s">
        <v>2655</v>
      </c>
      <c r="F709" s="53" t="s">
        <v>2956</v>
      </c>
      <c r="G709" s="52">
        <v>1</v>
      </c>
    </row>
    <row r="710" spans="1:7" ht="35.15" customHeight="1" x14ac:dyDescent="0.65">
      <c r="A710" s="54">
        <v>702</v>
      </c>
      <c r="B710" s="54" t="s">
        <v>892</v>
      </c>
      <c r="C710" s="55" t="s">
        <v>1091</v>
      </c>
      <c r="D710" s="54" t="s">
        <v>1094</v>
      </c>
      <c r="E710" s="55" t="s">
        <v>2630</v>
      </c>
      <c r="F710" s="55" t="s">
        <v>2956</v>
      </c>
      <c r="G710" s="54">
        <v>1</v>
      </c>
    </row>
    <row r="711" spans="1:7" ht="35.15" customHeight="1" x14ac:dyDescent="0.65">
      <c r="A711" s="52">
        <v>703</v>
      </c>
      <c r="B711" s="52" t="s">
        <v>892</v>
      </c>
      <c r="C711" s="53" t="s">
        <v>1120</v>
      </c>
      <c r="D711" s="52" t="s">
        <v>1124</v>
      </c>
      <c r="E711" s="53" t="s">
        <v>2633</v>
      </c>
      <c r="F711" s="53" t="s">
        <v>2956</v>
      </c>
      <c r="G711" s="52">
        <v>1</v>
      </c>
    </row>
    <row r="712" spans="1:7" ht="35.15" customHeight="1" x14ac:dyDescent="0.65">
      <c r="A712" s="54">
        <v>704</v>
      </c>
      <c r="B712" s="54" t="s">
        <v>892</v>
      </c>
      <c r="C712" s="55" t="s">
        <v>3267</v>
      </c>
      <c r="D712" s="54" t="s">
        <v>2290</v>
      </c>
      <c r="E712" s="55" t="s">
        <v>2722</v>
      </c>
      <c r="F712" s="55" t="s">
        <v>2956</v>
      </c>
      <c r="G712" s="54">
        <v>1</v>
      </c>
    </row>
    <row r="713" spans="1:7" ht="35.15" customHeight="1" x14ac:dyDescent="0.65">
      <c r="A713" s="52">
        <v>705</v>
      </c>
      <c r="B713" s="52" t="s">
        <v>892</v>
      </c>
      <c r="C713" s="53" t="s">
        <v>3201</v>
      </c>
      <c r="D713" s="52" t="s">
        <v>964</v>
      </c>
      <c r="E713" s="53" t="s">
        <v>2616</v>
      </c>
      <c r="F713" s="53" t="s">
        <v>2956</v>
      </c>
      <c r="G713" s="52">
        <v>1</v>
      </c>
    </row>
    <row r="714" spans="1:7" ht="35.15" customHeight="1" x14ac:dyDescent="0.65">
      <c r="A714" s="54">
        <v>706</v>
      </c>
      <c r="B714" s="54" t="s">
        <v>892</v>
      </c>
      <c r="C714" s="55" t="s">
        <v>1614</v>
      </c>
      <c r="D714" s="54" t="s">
        <v>1580</v>
      </c>
      <c r="E714" s="55" t="s">
        <v>2707</v>
      </c>
      <c r="F714" s="55" t="s">
        <v>1915</v>
      </c>
      <c r="G714" s="54">
        <v>1</v>
      </c>
    </row>
    <row r="715" spans="1:7" ht="35.15" customHeight="1" x14ac:dyDescent="0.65">
      <c r="A715" s="52">
        <v>707</v>
      </c>
      <c r="B715" s="52" t="s">
        <v>892</v>
      </c>
      <c r="C715" s="53" t="s">
        <v>1576</v>
      </c>
      <c r="D715" s="52" t="s">
        <v>1580</v>
      </c>
      <c r="E715" s="53" t="s">
        <v>3105</v>
      </c>
      <c r="F715" s="53" t="s">
        <v>2956</v>
      </c>
      <c r="G715" s="52">
        <v>1</v>
      </c>
    </row>
    <row r="716" spans="1:7" ht="35.15" customHeight="1" x14ac:dyDescent="0.65">
      <c r="A716" s="54">
        <v>708</v>
      </c>
      <c r="B716" s="54" t="s">
        <v>892</v>
      </c>
      <c r="C716" s="55" t="s">
        <v>1589</v>
      </c>
      <c r="D716" s="54" t="s">
        <v>1592</v>
      </c>
      <c r="E716" s="55" t="s">
        <v>2703</v>
      </c>
      <c r="F716" s="55" t="s">
        <v>2956</v>
      </c>
      <c r="G716" s="54">
        <v>1</v>
      </c>
    </row>
    <row r="717" spans="1:7" ht="35.15" customHeight="1" x14ac:dyDescent="0.65">
      <c r="A717" s="52">
        <v>709</v>
      </c>
      <c r="B717" s="52" t="s">
        <v>892</v>
      </c>
      <c r="C717" s="53" t="s">
        <v>930</v>
      </c>
      <c r="D717" s="52" t="s">
        <v>934</v>
      </c>
      <c r="E717" s="53" t="s">
        <v>3083</v>
      </c>
      <c r="F717" s="53" t="s">
        <v>1915</v>
      </c>
      <c r="G717" s="52">
        <v>1</v>
      </c>
    </row>
    <row r="718" spans="1:7" ht="35.15" customHeight="1" x14ac:dyDescent="0.65">
      <c r="A718" s="54">
        <v>710</v>
      </c>
      <c r="B718" s="54" t="s">
        <v>892</v>
      </c>
      <c r="C718" s="55" t="s">
        <v>1365</v>
      </c>
      <c r="D718" s="54" t="s">
        <v>1367</v>
      </c>
      <c r="E718" s="55" t="s">
        <v>2665</v>
      </c>
      <c r="F718" s="55" t="s">
        <v>2956</v>
      </c>
      <c r="G718" s="54">
        <v>1</v>
      </c>
    </row>
    <row r="719" spans="1:7" ht="35.15" customHeight="1" x14ac:dyDescent="0.65">
      <c r="A719" s="52">
        <v>711</v>
      </c>
      <c r="B719" s="52" t="s">
        <v>892</v>
      </c>
      <c r="C719" s="53" t="s">
        <v>942</v>
      </c>
      <c r="D719" s="52" t="s">
        <v>945</v>
      </c>
      <c r="E719" s="53" t="s">
        <v>2613</v>
      </c>
      <c r="F719" s="53" t="s">
        <v>2957</v>
      </c>
      <c r="G719" s="52">
        <v>1</v>
      </c>
    </row>
    <row r="720" spans="1:7" ht="35.15" customHeight="1" x14ac:dyDescent="0.65">
      <c r="A720" s="54">
        <v>712</v>
      </c>
      <c r="B720" s="54" t="s">
        <v>892</v>
      </c>
      <c r="C720" s="55" t="s">
        <v>1172</v>
      </c>
      <c r="D720" s="54" t="s">
        <v>1160</v>
      </c>
      <c r="E720" s="55" t="s">
        <v>2642</v>
      </c>
      <c r="F720" s="55" t="s">
        <v>2956</v>
      </c>
      <c r="G720" s="54">
        <v>1</v>
      </c>
    </row>
    <row r="721" spans="1:7" ht="35.15" customHeight="1" x14ac:dyDescent="0.65">
      <c r="A721" s="52">
        <v>713</v>
      </c>
      <c r="B721" s="52" t="s">
        <v>892</v>
      </c>
      <c r="C721" s="53" t="s">
        <v>1156</v>
      </c>
      <c r="D721" s="52" t="s">
        <v>1160</v>
      </c>
      <c r="E721" s="53" t="s">
        <v>2639</v>
      </c>
      <c r="F721" s="53" t="s">
        <v>2956</v>
      </c>
      <c r="G721" s="52">
        <v>1</v>
      </c>
    </row>
    <row r="722" spans="1:7" ht="35.15" customHeight="1" x14ac:dyDescent="0.65">
      <c r="A722" s="54">
        <v>714</v>
      </c>
      <c r="B722" s="54" t="s">
        <v>892</v>
      </c>
      <c r="C722" s="55" t="s">
        <v>2220</v>
      </c>
      <c r="D722" s="54" t="s">
        <v>2299</v>
      </c>
      <c r="E722" s="55" t="s">
        <v>2734</v>
      </c>
      <c r="F722" s="55" t="s">
        <v>2956</v>
      </c>
      <c r="G722" s="54">
        <v>1</v>
      </c>
    </row>
    <row r="723" spans="1:7" ht="35.15" customHeight="1" x14ac:dyDescent="0.65">
      <c r="A723" s="52">
        <v>715</v>
      </c>
      <c r="B723" s="52" t="s">
        <v>892</v>
      </c>
      <c r="C723" s="53" t="s">
        <v>1311</v>
      </c>
      <c r="D723" s="52" t="s">
        <v>1314</v>
      </c>
      <c r="E723" s="53" t="s">
        <v>2660</v>
      </c>
      <c r="F723" s="53" t="s">
        <v>2956</v>
      </c>
      <c r="G723" s="52">
        <v>1</v>
      </c>
    </row>
    <row r="724" spans="1:7" ht="35.15" customHeight="1" x14ac:dyDescent="0.65">
      <c r="A724" s="54">
        <v>716</v>
      </c>
      <c r="B724" s="54" t="s">
        <v>892</v>
      </c>
      <c r="C724" s="55" t="s">
        <v>2246</v>
      </c>
      <c r="D724" s="54" t="s">
        <v>2315</v>
      </c>
      <c r="E724" s="55" t="s">
        <v>2751</v>
      </c>
      <c r="F724" s="55" t="s">
        <v>2956</v>
      </c>
      <c r="G724" s="54">
        <v>1</v>
      </c>
    </row>
    <row r="725" spans="1:7" ht="35.15" customHeight="1" x14ac:dyDescent="0.65">
      <c r="A725" s="52">
        <v>717</v>
      </c>
      <c r="B725" s="52" t="s">
        <v>892</v>
      </c>
      <c r="C725" s="53" t="s">
        <v>1207</v>
      </c>
      <c r="D725" s="52" t="s">
        <v>1199</v>
      </c>
      <c r="E725" s="53" t="s">
        <v>2649</v>
      </c>
      <c r="F725" s="53" t="s">
        <v>2956</v>
      </c>
      <c r="G725" s="52">
        <v>1</v>
      </c>
    </row>
    <row r="726" spans="1:7" ht="35.15" customHeight="1" x14ac:dyDescent="0.65">
      <c r="A726" s="54">
        <v>718</v>
      </c>
      <c r="B726" s="54" t="s">
        <v>892</v>
      </c>
      <c r="C726" s="55" t="s">
        <v>1195</v>
      </c>
      <c r="D726" s="54" t="s">
        <v>1199</v>
      </c>
      <c r="E726" s="55" t="s">
        <v>2647</v>
      </c>
      <c r="F726" s="55" t="s">
        <v>2956</v>
      </c>
      <c r="G726" s="54">
        <v>1</v>
      </c>
    </row>
    <row r="727" spans="1:7" ht="35.15" customHeight="1" x14ac:dyDescent="0.65">
      <c r="A727" s="52">
        <v>719</v>
      </c>
      <c r="B727" s="52" t="s">
        <v>892</v>
      </c>
      <c r="C727" s="53" t="s">
        <v>1387</v>
      </c>
      <c r="D727" s="52" t="s">
        <v>1389</v>
      </c>
      <c r="E727" s="53" t="s">
        <v>2669</v>
      </c>
      <c r="F727" s="53" t="s">
        <v>2956</v>
      </c>
      <c r="G727" s="52">
        <v>1</v>
      </c>
    </row>
    <row r="728" spans="1:7" ht="35.15" customHeight="1" x14ac:dyDescent="0.65">
      <c r="A728" s="54">
        <v>720</v>
      </c>
      <c r="B728" s="54" t="s">
        <v>892</v>
      </c>
      <c r="C728" s="55" t="s">
        <v>1225</v>
      </c>
      <c r="D728" s="54" t="s">
        <v>1227</v>
      </c>
      <c r="E728" s="55" t="s">
        <v>2652</v>
      </c>
      <c r="F728" s="55" t="s">
        <v>2956</v>
      </c>
      <c r="G728" s="54">
        <v>1</v>
      </c>
    </row>
    <row r="729" spans="1:7" ht="35.15" customHeight="1" x14ac:dyDescent="0.65">
      <c r="A729" s="52">
        <v>721</v>
      </c>
      <c r="B729" s="52" t="s">
        <v>892</v>
      </c>
      <c r="C729" s="53" t="s">
        <v>901</v>
      </c>
      <c r="D729" s="52" t="s">
        <v>904</v>
      </c>
      <c r="E729" s="53" t="s">
        <v>2607</v>
      </c>
      <c r="F729" s="53" t="s">
        <v>2956</v>
      </c>
      <c r="G729" s="52">
        <v>1</v>
      </c>
    </row>
    <row r="730" spans="1:7" ht="35.15" customHeight="1" x14ac:dyDescent="0.65">
      <c r="A730" s="54">
        <v>722</v>
      </c>
      <c r="B730" s="54" t="s">
        <v>892</v>
      </c>
      <c r="C730" s="55" t="s">
        <v>2204</v>
      </c>
      <c r="D730" s="54" t="s">
        <v>2288</v>
      </c>
      <c r="E730" s="55" t="s">
        <v>3108</v>
      </c>
      <c r="F730" s="55" t="s">
        <v>2956</v>
      </c>
      <c r="G730" s="54">
        <v>1</v>
      </c>
    </row>
    <row r="731" spans="1:7" ht="35.15" customHeight="1" x14ac:dyDescent="0.65">
      <c r="A731" s="52">
        <v>723</v>
      </c>
      <c r="B731" s="52" t="s">
        <v>892</v>
      </c>
      <c r="C731" s="53" t="s">
        <v>2206</v>
      </c>
      <c r="D731" s="52" t="s">
        <v>2288</v>
      </c>
      <c r="E731" s="53" t="s">
        <v>2723</v>
      </c>
      <c r="F731" s="53" t="s">
        <v>2956</v>
      </c>
      <c r="G731" s="52">
        <v>1</v>
      </c>
    </row>
    <row r="732" spans="1:7" ht="35.15" customHeight="1" x14ac:dyDescent="0.65">
      <c r="A732" s="54">
        <v>724</v>
      </c>
      <c r="B732" s="54" t="s">
        <v>892</v>
      </c>
      <c r="C732" s="55" t="s">
        <v>907</v>
      </c>
      <c r="D732" s="54" t="s">
        <v>910</v>
      </c>
      <c r="E732" s="55" t="s">
        <v>2608</v>
      </c>
      <c r="F732" s="55" t="s">
        <v>1915</v>
      </c>
      <c r="G732" s="54">
        <v>1</v>
      </c>
    </row>
    <row r="733" spans="1:7" ht="35.15" customHeight="1" x14ac:dyDescent="0.65">
      <c r="A733" s="52">
        <v>725</v>
      </c>
      <c r="B733" s="52" t="s">
        <v>892</v>
      </c>
      <c r="C733" s="53" t="s">
        <v>1661</v>
      </c>
      <c r="D733" s="52" t="s">
        <v>1665</v>
      </c>
      <c r="E733" s="53" t="s">
        <v>2714</v>
      </c>
      <c r="F733" s="53" t="s">
        <v>2956</v>
      </c>
      <c r="G733" s="52">
        <v>1</v>
      </c>
    </row>
    <row r="734" spans="1:7" ht="35.15" customHeight="1" x14ac:dyDescent="0.65">
      <c r="A734" s="54">
        <v>726</v>
      </c>
      <c r="B734" s="54" t="s">
        <v>892</v>
      </c>
      <c r="C734" s="55" t="s">
        <v>1464</v>
      </c>
      <c r="D734" s="54" t="s">
        <v>892</v>
      </c>
      <c r="E734" s="55" t="s">
        <v>2684</v>
      </c>
      <c r="F734" s="55" t="s">
        <v>2956</v>
      </c>
      <c r="G734" s="54">
        <v>1</v>
      </c>
    </row>
    <row r="735" spans="1:7" ht="35.15" customHeight="1" x14ac:dyDescent="0.65">
      <c r="A735" s="52">
        <v>727</v>
      </c>
      <c r="B735" s="52" t="s">
        <v>892</v>
      </c>
      <c r="C735" s="53" t="s">
        <v>1544</v>
      </c>
      <c r="D735" s="52" t="s">
        <v>892</v>
      </c>
      <c r="E735" s="53" t="s">
        <v>2697</v>
      </c>
      <c r="F735" s="53" t="s">
        <v>2956</v>
      </c>
      <c r="G735" s="52">
        <v>1</v>
      </c>
    </row>
    <row r="736" spans="1:7" ht="35.15" customHeight="1" x14ac:dyDescent="0.65">
      <c r="A736" s="54">
        <v>728</v>
      </c>
      <c r="B736" s="54" t="s">
        <v>892</v>
      </c>
      <c r="C736" s="55" t="s">
        <v>1540</v>
      </c>
      <c r="D736" s="54" t="s">
        <v>892</v>
      </c>
      <c r="E736" s="55" t="s">
        <v>2696</v>
      </c>
      <c r="F736" s="55" t="s">
        <v>2956</v>
      </c>
      <c r="G736" s="54">
        <v>1</v>
      </c>
    </row>
    <row r="737" spans="1:7" ht="35.15" customHeight="1" x14ac:dyDescent="0.65">
      <c r="A737" s="52">
        <v>729</v>
      </c>
      <c r="B737" s="52" t="s">
        <v>892</v>
      </c>
      <c r="C737" s="53" t="s">
        <v>3263</v>
      </c>
      <c r="D737" s="52" t="s">
        <v>892</v>
      </c>
      <c r="E737" s="53" t="s">
        <v>3103</v>
      </c>
      <c r="F737" s="53" t="s">
        <v>2956</v>
      </c>
      <c r="G737" s="52">
        <v>1</v>
      </c>
    </row>
    <row r="738" spans="1:7" ht="35.15" customHeight="1" x14ac:dyDescent="0.65">
      <c r="A738" s="54">
        <v>730</v>
      </c>
      <c r="B738" s="54" t="s">
        <v>892</v>
      </c>
      <c r="C738" s="55" t="s">
        <v>1549</v>
      </c>
      <c r="D738" s="54" t="s">
        <v>892</v>
      </c>
      <c r="E738" s="55" t="s">
        <v>2698</v>
      </c>
      <c r="F738" s="55" t="s">
        <v>2956</v>
      </c>
      <c r="G738" s="54">
        <v>1</v>
      </c>
    </row>
    <row r="739" spans="1:7" ht="35.15" customHeight="1" x14ac:dyDescent="0.65">
      <c r="A739" s="52">
        <v>731</v>
      </c>
      <c r="B739" s="52" t="s">
        <v>892</v>
      </c>
      <c r="C739" s="53" t="s">
        <v>1531</v>
      </c>
      <c r="D739" s="52" t="s">
        <v>892</v>
      </c>
      <c r="E739" s="53" t="s">
        <v>3102</v>
      </c>
      <c r="F739" s="53" t="s">
        <v>2956</v>
      </c>
      <c r="G739" s="52">
        <v>1</v>
      </c>
    </row>
    <row r="740" spans="1:7" ht="35.15" customHeight="1" x14ac:dyDescent="0.65">
      <c r="A740" s="54">
        <v>732</v>
      </c>
      <c r="B740" s="54" t="s">
        <v>892</v>
      </c>
      <c r="C740" s="55" t="s">
        <v>1537</v>
      </c>
      <c r="D740" s="54" t="s">
        <v>892</v>
      </c>
      <c r="E740" s="55" t="s">
        <v>2695</v>
      </c>
      <c r="F740" s="55" t="s">
        <v>2956</v>
      </c>
      <c r="G740" s="54">
        <v>1</v>
      </c>
    </row>
    <row r="741" spans="1:7" ht="35.15" customHeight="1" x14ac:dyDescent="0.65">
      <c r="A741" s="52">
        <v>733</v>
      </c>
      <c r="B741" s="52" t="s">
        <v>892</v>
      </c>
      <c r="C741" s="53" t="s">
        <v>1568</v>
      </c>
      <c r="D741" s="52" t="s">
        <v>892</v>
      </c>
      <c r="E741" s="53" t="s">
        <v>2700</v>
      </c>
      <c r="F741" s="53" t="s">
        <v>2956</v>
      </c>
      <c r="G741" s="52">
        <v>1</v>
      </c>
    </row>
    <row r="742" spans="1:7" ht="35.15" customHeight="1" x14ac:dyDescent="0.65">
      <c r="A742" s="54">
        <v>734</v>
      </c>
      <c r="B742" s="54" t="s">
        <v>892</v>
      </c>
      <c r="C742" s="55" t="s">
        <v>1564</v>
      </c>
      <c r="D742" s="54" t="s">
        <v>892</v>
      </c>
      <c r="E742" s="55" t="s">
        <v>2699</v>
      </c>
      <c r="F742" s="55" t="s">
        <v>2956</v>
      </c>
      <c r="G742" s="54">
        <v>1</v>
      </c>
    </row>
    <row r="743" spans="1:7" ht="35.15" customHeight="1" x14ac:dyDescent="0.65">
      <c r="A743" s="52">
        <v>735</v>
      </c>
      <c r="B743" s="52" t="s">
        <v>892</v>
      </c>
      <c r="C743" s="53" t="s">
        <v>1519</v>
      </c>
      <c r="D743" s="52" t="s">
        <v>892</v>
      </c>
      <c r="E743" s="53" t="s">
        <v>2692</v>
      </c>
      <c r="F743" s="53" t="s">
        <v>2956</v>
      </c>
      <c r="G743" s="52">
        <v>1</v>
      </c>
    </row>
    <row r="744" spans="1:7" ht="35.15" customHeight="1" x14ac:dyDescent="0.65">
      <c r="A744" s="54">
        <v>736</v>
      </c>
      <c r="B744" s="54" t="s">
        <v>892</v>
      </c>
      <c r="C744" s="55" t="s">
        <v>1475</v>
      </c>
      <c r="D744" s="54" t="s">
        <v>892</v>
      </c>
      <c r="E744" s="55" t="s">
        <v>2685</v>
      </c>
      <c r="F744" s="55" t="s">
        <v>2956</v>
      </c>
      <c r="G744" s="54">
        <v>1</v>
      </c>
    </row>
    <row r="745" spans="1:7" ht="35.15" customHeight="1" x14ac:dyDescent="0.65">
      <c r="A745" s="52">
        <v>737</v>
      </c>
      <c r="B745" s="52" t="s">
        <v>892</v>
      </c>
      <c r="C745" s="53" t="s">
        <v>1480</v>
      </c>
      <c r="D745" s="52" t="s">
        <v>892</v>
      </c>
      <c r="E745" s="53" t="s">
        <v>2686</v>
      </c>
      <c r="F745" s="53" t="s">
        <v>2956</v>
      </c>
      <c r="G745" s="52">
        <v>1</v>
      </c>
    </row>
    <row r="746" spans="1:7" ht="35.15" customHeight="1" x14ac:dyDescent="0.65">
      <c r="A746" s="54">
        <v>738</v>
      </c>
      <c r="B746" s="54" t="s">
        <v>892</v>
      </c>
      <c r="C746" s="55" t="s">
        <v>1485</v>
      </c>
      <c r="D746" s="54" t="s">
        <v>892</v>
      </c>
      <c r="E746" s="55" t="s">
        <v>2687</v>
      </c>
      <c r="F746" s="55" t="s">
        <v>2956</v>
      </c>
      <c r="G746" s="54">
        <v>1</v>
      </c>
    </row>
    <row r="747" spans="1:7" ht="35.15" customHeight="1" x14ac:dyDescent="0.65">
      <c r="A747" s="52">
        <v>739</v>
      </c>
      <c r="B747" s="52" t="s">
        <v>892</v>
      </c>
      <c r="C747" s="53" t="s">
        <v>1523</v>
      </c>
      <c r="D747" s="52" t="s">
        <v>892</v>
      </c>
      <c r="E747" s="53" t="s">
        <v>2693</v>
      </c>
      <c r="F747" s="53" t="s">
        <v>2956</v>
      </c>
      <c r="G747" s="52">
        <v>1</v>
      </c>
    </row>
    <row r="748" spans="1:7" ht="35.15" customHeight="1" x14ac:dyDescent="0.65">
      <c r="A748" s="54">
        <v>740</v>
      </c>
      <c r="B748" s="54" t="s">
        <v>892</v>
      </c>
      <c r="C748" s="55" t="s">
        <v>1491</v>
      </c>
      <c r="D748" s="54" t="s">
        <v>892</v>
      </c>
      <c r="E748" s="55" t="s">
        <v>3100</v>
      </c>
      <c r="F748" s="55" t="s">
        <v>2956</v>
      </c>
      <c r="G748" s="54">
        <v>1</v>
      </c>
    </row>
    <row r="749" spans="1:7" ht="35.15" customHeight="1" x14ac:dyDescent="0.65">
      <c r="A749" s="52">
        <v>741</v>
      </c>
      <c r="B749" s="52" t="s">
        <v>892</v>
      </c>
      <c r="C749" s="53" t="s">
        <v>1495</v>
      </c>
      <c r="D749" s="52" t="s">
        <v>892</v>
      </c>
      <c r="E749" s="53" t="s">
        <v>3101</v>
      </c>
      <c r="F749" s="53" t="s">
        <v>2956</v>
      </c>
      <c r="G749" s="52">
        <v>1</v>
      </c>
    </row>
    <row r="750" spans="1:7" ht="35.15" customHeight="1" x14ac:dyDescent="0.65">
      <c r="A750" s="54">
        <v>742</v>
      </c>
      <c r="B750" s="54" t="s">
        <v>892</v>
      </c>
      <c r="C750" s="55" t="s">
        <v>1507</v>
      </c>
      <c r="D750" s="54" t="s">
        <v>892</v>
      </c>
      <c r="E750" s="55" t="s">
        <v>2689</v>
      </c>
      <c r="F750" s="55" t="s">
        <v>2956</v>
      </c>
      <c r="G750" s="54">
        <v>1</v>
      </c>
    </row>
    <row r="751" spans="1:7" ht="35.15" customHeight="1" x14ac:dyDescent="0.65">
      <c r="A751" s="52">
        <v>743</v>
      </c>
      <c r="B751" s="52" t="s">
        <v>892</v>
      </c>
      <c r="C751" s="53" t="s">
        <v>1516</v>
      </c>
      <c r="D751" s="52" t="s">
        <v>892</v>
      </c>
      <c r="E751" s="53" t="s">
        <v>2691</v>
      </c>
      <c r="F751" s="53" t="s">
        <v>2956</v>
      </c>
      <c r="G751" s="52">
        <v>1</v>
      </c>
    </row>
    <row r="752" spans="1:7" ht="35.15" customHeight="1" x14ac:dyDescent="0.65">
      <c r="A752" s="54">
        <v>744</v>
      </c>
      <c r="B752" s="54" t="s">
        <v>892</v>
      </c>
      <c r="C752" s="55" t="s">
        <v>1470</v>
      </c>
      <c r="D752" s="54" t="s">
        <v>892</v>
      </c>
      <c r="E752" s="55" t="s">
        <v>3099</v>
      </c>
      <c r="F752" s="55" t="s">
        <v>2956</v>
      </c>
      <c r="G752" s="54">
        <v>1</v>
      </c>
    </row>
    <row r="753" spans="1:7" ht="35.15" customHeight="1" x14ac:dyDescent="0.65">
      <c r="A753" s="52">
        <v>745</v>
      </c>
      <c r="B753" s="52" t="s">
        <v>892</v>
      </c>
      <c r="C753" s="53" t="s">
        <v>1527</v>
      </c>
      <c r="D753" s="52" t="s">
        <v>892</v>
      </c>
      <c r="E753" s="53" t="s">
        <v>2694</v>
      </c>
      <c r="F753" s="53" t="s">
        <v>2956</v>
      </c>
      <c r="G753" s="52">
        <v>1</v>
      </c>
    </row>
    <row r="754" spans="1:7" ht="35.15" customHeight="1" x14ac:dyDescent="0.65">
      <c r="A754" s="54">
        <v>746</v>
      </c>
      <c r="B754" s="54" t="s">
        <v>892</v>
      </c>
      <c r="C754" s="55" t="s">
        <v>1513</v>
      </c>
      <c r="D754" s="54" t="s">
        <v>892</v>
      </c>
      <c r="E754" s="55" t="s">
        <v>2690</v>
      </c>
      <c r="F754" s="55" t="s">
        <v>2956</v>
      </c>
      <c r="G754" s="54">
        <v>1</v>
      </c>
    </row>
    <row r="755" spans="1:7" ht="35.15" customHeight="1" x14ac:dyDescent="0.65">
      <c r="A755" s="52">
        <v>747</v>
      </c>
      <c r="B755" s="52" t="s">
        <v>892</v>
      </c>
      <c r="C755" s="53" t="s">
        <v>1501</v>
      </c>
      <c r="D755" s="52" t="s">
        <v>892</v>
      </c>
      <c r="E755" s="53" t="s">
        <v>2688</v>
      </c>
      <c r="F755" s="53" t="s">
        <v>2956</v>
      </c>
      <c r="G755" s="52">
        <v>1</v>
      </c>
    </row>
    <row r="756" spans="1:7" ht="35.15" customHeight="1" x14ac:dyDescent="0.65">
      <c r="A756" s="54">
        <v>748</v>
      </c>
      <c r="B756" s="54" t="s">
        <v>892</v>
      </c>
      <c r="C756" s="55" t="s">
        <v>1571</v>
      </c>
      <c r="D756" s="54" t="s">
        <v>892</v>
      </c>
      <c r="E756" s="55" t="s">
        <v>2701</v>
      </c>
      <c r="F756" s="55" t="s">
        <v>2956</v>
      </c>
      <c r="G756" s="54">
        <v>1</v>
      </c>
    </row>
    <row r="757" spans="1:7" ht="35.15" customHeight="1" x14ac:dyDescent="0.65">
      <c r="A757" s="52">
        <v>749</v>
      </c>
      <c r="B757" s="52" t="s">
        <v>892</v>
      </c>
      <c r="C757" s="53" t="s">
        <v>1448</v>
      </c>
      <c r="D757" s="52" t="s">
        <v>892</v>
      </c>
      <c r="E757" s="53" t="s">
        <v>2681</v>
      </c>
      <c r="F757" s="53" t="s">
        <v>2956</v>
      </c>
      <c r="G757" s="52">
        <v>1</v>
      </c>
    </row>
    <row r="758" spans="1:7" ht="35.15" customHeight="1" x14ac:dyDescent="0.65">
      <c r="A758" s="54">
        <v>750</v>
      </c>
      <c r="B758" s="54" t="s">
        <v>892</v>
      </c>
      <c r="C758" s="55" t="s">
        <v>1453</v>
      </c>
      <c r="D758" s="54" t="s">
        <v>892</v>
      </c>
      <c r="E758" s="55" t="s">
        <v>2682</v>
      </c>
      <c r="F758" s="55" t="s">
        <v>2956</v>
      </c>
      <c r="G758" s="54">
        <v>1</v>
      </c>
    </row>
    <row r="759" spans="1:7" ht="35.15" customHeight="1" x14ac:dyDescent="0.65">
      <c r="A759" s="52">
        <v>751</v>
      </c>
      <c r="B759" s="52" t="s">
        <v>892</v>
      </c>
      <c r="C759" s="53" t="s">
        <v>1459</v>
      </c>
      <c r="D759" s="52" t="s">
        <v>892</v>
      </c>
      <c r="E759" s="53" t="s">
        <v>2683</v>
      </c>
      <c r="F759" s="53" t="s">
        <v>2956</v>
      </c>
      <c r="G759" s="52">
        <v>1</v>
      </c>
    </row>
    <row r="760" spans="1:7" ht="35.15" customHeight="1" x14ac:dyDescent="0.65">
      <c r="A760" s="54">
        <v>752</v>
      </c>
      <c r="B760" s="54" t="s">
        <v>892</v>
      </c>
      <c r="C760" s="55" t="s">
        <v>2201</v>
      </c>
      <c r="D760" s="54" t="s">
        <v>892</v>
      </c>
      <c r="E760" s="55" t="s">
        <v>3104</v>
      </c>
      <c r="F760" s="55" t="s">
        <v>2956</v>
      </c>
      <c r="G760" s="54">
        <v>1</v>
      </c>
    </row>
    <row r="761" spans="1:7" ht="35.15" customHeight="1" x14ac:dyDescent="0.65">
      <c r="A761" s="52">
        <v>753</v>
      </c>
      <c r="B761" s="52" t="s">
        <v>892</v>
      </c>
      <c r="C761" s="53" t="s">
        <v>3204</v>
      </c>
      <c r="D761" s="52" t="s">
        <v>892</v>
      </c>
      <c r="E761" s="53" t="s">
        <v>2680</v>
      </c>
      <c r="F761" s="53" t="s">
        <v>2956</v>
      </c>
      <c r="G761" s="52">
        <v>1</v>
      </c>
    </row>
    <row r="762" spans="1:7" ht="35.15" customHeight="1" x14ac:dyDescent="0.65">
      <c r="A762" s="54">
        <v>754</v>
      </c>
      <c r="B762" s="54" t="s">
        <v>892</v>
      </c>
      <c r="C762" s="55" t="s">
        <v>342</v>
      </c>
      <c r="D762" s="54" t="s">
        <v>892</v>
      </c>
      <c r="E762" s="55" t="s">
        <v>2676</v>
      </c>
      <c r="F762" s="55" t="s">
        <v>2956</v>
      </c>
      <c r="G762" s="54">
        <v>1</v>
      </c>
    </row>
    <row r="763" spans="1:7" ht="35.15" customHeight="1" x14ac:dyDescent="0.65">
      <c r="A763" s="52">
        <v>755</v>
      </c>
      <c r="B763" s="52" t="s">
        <v>892</v>
      </c>
      <c r="C763" s="53" t="s">
        <v>1431</v>
      </c>
      <c r="D763" s="52" t="s">
        <v>892</v>
      </c>
      <c r="E763" s="53" t="s">
        <v>2678</v>
      </c>
      <c r="F763" s="53" t="s">
        <v>2956</v>
      </c>
      <c r="G763" s="52">
        <v>1</v>
      </c>
    </row>
    <row r="764" spans="1:7" ht="35.15" customHeight="1" x14ac:dyDescent="0.65">
      <c r="A764" s="54">
        <v>756</v>
      </c>
      <c r="B764" s="54" t="s">
        <v>892</v>
      </c>
      <c r="C764" s="55" t="s">
        <v>3262</v>
      </c>
      <c r="D764" s="54" t="s">
        <v>892</v>
      </c>
      <c r="E764" s="55" t="s">
        <v>2677</v>
      </c>
      <c r="F764" s="55" t="s">
        <v>2956</v>
      </c>
      <c r="G764" s="54">
        <v>1</v>
      </c>
    </row>
    <row r="765" spans="1:7" ht="35.15" customHeight="1" x14ac:dyDescent="0.65">
      <c r="A765" s="52">
        <v>757</v>
      </c>
      <c r="B765" s="52" t="s">
        <v>892</v>
      </c>
      <c r="C765" s="53" t="s">
        <v>3261</v>
      </c>
      <c r="D765" s="52" t="s">
        <v>892</v>
      </c>
      <c r="E765" s="53" t="s">
        <v>2676</v>
      </c>
      <c r="F765" s="53" t="s">
        <v>2956</v>
      </c>
      <c r="G765" s="52">
        <v>1</v>
      </c>
    </row>
    <row r="766" spans="1:7" ht="35.15" customHeight="1" x14ac:dyDescent="0.65">
      <c r="A766" s="54">
        <v>758</v>
      </c>
      <c r="B766" s="54" t="s">
        <v>892</v>
      </c>
      <c r="C766" s="55" t="s">
        <v>1437</v>
      </c>
      <c r="D766" s="54" t="s">
        <v>892</v>
      </c>
      <c r="E766" s="55" t="s">
        <v>2679</v>
      </c>
      <c r="F766" s="55" t="s">
        <v>2956</v>
      </c>
      <c r="G766" s="54">
        <v>1</v>
      </c>
    </row>
    <row r="767" spans="1:7" ht="35.15" customHeight="1" x14ac:dyDescent="0.65">
      <c r="A767" s="52">
        <v>759</v>
      </c>
      <c r="B767" s="52" t="s">
        <v>892</v>
      </c>
      <c r="C767" s="53" t="s">
        <v>2211</v>
      </c>
      <c r="D767" s="52" t="s">
        <v>2294</v>
      </c>
      <c r="E767" s="53" t="s">
        <v>2727</v>
      </c>
      <c r="F767" s="53" t="s">
        <v>2956</v>
      </c>
      <c r="G767" s="52">
        <v>1</v>
      </c>
    </row>
    <row r="768" spans="1:7" ht="35.15" customHeight="1" x14ac:dyDescent="0.65">
      <c r="A768" s="54">
        <v>760</v>
      </c>
      <c r="B768" s="54" t="s">
        <v>892</v>
      </c>
      <c r="C768" s="55" t="s">
        <v>2214</v>
      </c>
      <c r="D768" s="54" t="s">
        <v>2294</v>
      </c>
      <c r="E768" s="55" t="s">
        <v>2729</v>
      </c>
      <c r="F768" s="55" t="s">
        <v>2956</v>
      </c>
      <c r="G768" s="54">
        <v>1</v>
      </c>
    </row>
    <row r="769" spans="1:7" ht="35.15" customHeight="1" x14ac:dyDescent="0.65">
      <c r="A769" s="52">
        <v>761</v>
      </c>
      <c r="B769" s="52" t="s">
        <v>892</v>
      </c>
      <c r="C769" s="53" t="s">
        <v>2221</v>
      </c>
      <c r="D769" s="52" t="s">
        <v>2294</v>
      </c>
      <c r="E769" s="53" t="s">
        <v>2735</v>
      </c>
      <c r="F769" s="53" t="s">
        <v>2956</v>
      </c>
      <c r="G769" s="52">
        <v>1</v>
      </c>
    </row>
    <row r="770" spans="1:7" ht="35.15" customHeight="1" x14ac:dyDescent="0.65">
      <c r="A770" s="54">
        <v>762</v>
      </c>
      <c r="B770" s="54" t="s">
        <v>892</v>
      </c>
      <c r="C770" s="55" t="s">
        <v>1136</v>
      </c>
      <c r="D770" s="54" t="s">
        <v>1138</v>
      </c>
      <c r="E770" s="55" t="s">
        <v>2636</v>
      </c>
      <c r="F770" s="55" t="s">
        <v>2956</v>
      </c>
      <c r="G770" s="54">
        <v>1</v>
      </c>
    </row>
    <row r="771" spans="1:7" ht="35.15" customHeight="1" x14ac:dyDescent="0.65">
      <c r="A771" s="52">
        <v>763</v>
      </c>
      <c r="B771" s="52" t="s">
        <v>892</v>
      </c>
      <c r="C771" s="53" t="s">
        <v>1202</v>
      </c>
      <c r="D771" s="52" t="s">
        <v>1204</v>
      </c>
      <c r="E771" s="53" t="s">
        <v>2648</v>
      </c>
      <c r="F771" s="53" t="s">
        <v>2956</v>
      </c>
      <c r="G771" s="52">
        <v>1</v>
      </c>
    </row>
    <row r="772" spans="1:7" ht="35.15" customHeight="1" x14ac:dyDescent="0.65">
      <c r="A772" s="54">
        <v>764</v>
      </c>
      <c r="B772" s="54" t="s">
        <v>892</v>
      </c>
      <c r="C772" s="55" t="s">
        <v>1316</v>
      </c>
      <c r="D772" s="54" t="s">
        <v>1248</v>
      </c>
      <c r="E772" s="55" t="s">
        <v>3096</v>
      </c>
      <c r="F772" s="55" t="s">
        <v>2956</v>
      </c>
      <c r="G772" s="54">
        <v>1</v>
      </c>
    </row>
    <row r="773" spans="1:7" ht="35.15" customHeight="1" x14ac:dyDescent="0.65">
      <c r="A773" s="52">
        <v>765</v>
      </c>
      <c r="B773" s="52" t="s">
        <v>892</v>
      </c>
      <c r="C773" s="53" t="s">
        <v>1272</v>
      </c>
      <c r="D773" s="52" t="s">
        <v>1248</v>
      </c>
      <c r="E773" s="53" t="s">
        <v>3412</v>
      </c>
      <c r="F773" s="53" t="s">
        <v>2956</v>
      </c>
      <c r="G773" s="52">
        <v>1</v>
      </c>
    </row>
    <row r="774" spans="1:7" ht="35.15" customHeight="1" x14ac:dyDescent="0.65">
      <c r="A774" s="54">
        <v>766</v>
      </c>
      <c r="B774" s="54" t="s">
        <v>892</v>
      </c>
      <c r="C774" s="55" t="s">
        <v>1244</v>
      </c>
      <c r="D774" s="54" t="s">
        <v>1248</v>
      </c>
      <c r="E774" s="55" t="s">
        <v>3092</v>
      </c>
      <c r="F774" s="55" t="s">
        <v>2956</v>
      </c>
      <c r="G774" s="54">
        <v>1</v>
      </c>
    </row>
    <row r="775" spans="1:7" ht="35.15" customHeight="1" x14ac:dyDescent="0.65">
      <c r="A775" s="52">
        <v>767</v>
      </c>
      <c r="B775" s="52" t="s">
        <v>892</v>
      </c>
      <c r="C775" s="53" t="s">
        <v>1257</v>
      </c>
      <c r="D775" s="52" t="s">
        <v>1248</v>
      </c>
      <c r="E775" s="53" t="s">
        <v>3093</v>
      </c>
      <c r="F775" s="53" t="s">
        <v>2956</v>
      </c>
      <c r="G775" s="52">
        <v>1</v>
      </c>
    </row>
    <row r="776" spans="1:7" ht="35.15" customHeight="1" x14ac:dyDescent="0.65">
      <c r="A776" s="54">
        <v>768</v>
      </c>
      <c r="B776" s="54" t="s">
        <v>892</v>
      </c>
      <c r="C776" s="55" t="s">
        <v>1320</v>
      </c>
      <c r="D776" s="54" t="s">
        <v>1321</v>
      </c>
      <c r="E776" s="55" t="s">
        <v>1813</v>
      </c>
      <c r="F776" s="55" t="s">
        <v>2956</v>
      </c>
      <c r="G776" s="54">
        <v>1</v>
      </c>
    </row>
    <row r="777" spans="1:7" ht="35.15" customHeight="1" x14ac:dyDescent="0.65">
      <c r="A777" s="52">
        <v>769</v>
      </c>
      <c r="B777" s="52" t="s">
        <v>892</v>
      </c>
      <c r="C777" s="53" t="s">
        <v>2247</v>
      </c>
      <c r="D777" s="52" t="s">
        <v>2316</v>
      </c>
      <c r="E777" s="53" t="s">
        <v>2752</v>
      </c>
      <c r="F777" s="53" t="s">
        <v>2956</v>
      </c>
      <c r="G777" s="52">
        <v>1</v>
      </c>
    </row>
    <row r="778" spans="1:7" ht="35.15" customHeight="1" x14ac:dyDescent="0.65">
      <c r="A778" s="54">
        <v>770</v>
      </c>
      <c r="B778" s="54" t="s">
        <v>892</v>
      </c>
      <c r="C778" s="55" t="s">
        <v>1339</v>
      </c>
      <c r="D778" s="54" t="s">
        <v>1343</v>
      </c>
      <c r="E778" s="55" t="s">
        <v>2663</v>
      </c>
      <c r="F778" s="55" t="s">
        <v>2956</v>
      </c>
      <c r="G778" s="54">
        <v>1</v>
      </c>
    </row>
    <row r="779" spans="1:7" ht="35.15" customHeight="1" x14ac:dyDescent="0.65">
      <c r="A779" s="52">
        <v>771</v>
      </c>
      <c r="B779" s="52" t="s">
        <v>892</v>
      </c>
      <c r="C779" s="53" t="s">
        <v>3268</v>
      </c>
      <c r="D779" s="52" t="s">
        <v>2296</v>
      </c>
      <c r="E779" s="53" t="s">
        <v>3111</v>
      </c>
      <c r="F779" s="53" t="s">
        <v>2956</v>
      </c>
      <c r="G779" s="52">
        <v>1</v>
      </c>
    </row>
    <row r="780" spans="1:7" ht="35.15" customHeight="1" x14ac:dyDescent="0.65">
      <c r="A780" s="54">
        <v>772</v>
      </c>
      <c r="B780" s="54" t="s">
        <v>892</v>
      </c>
      <c r="C780" s="55" t="s">
        <v>1149</v>
      </c>
      <c r="D780" s="54" t="s">
        <v>1153</v>
      </c>
      <c r="E780" s="55" t="s">
        <v>2638</v>
      </c>
      <c r="F780" s="55" t="s">
        <v>2956</v>
      </c>
      <c r="G780" s="54">
        <v>1</v>
      </c>
    </row>
    <row r="781" spans="1:7" ht="35.15" customHeight="1" x14ac:dyDescent="0.65">
      <c r="A781" s="52">
        <v>773</v>
      </c>
      <c r="B781" s="52" t="s">
        <v>892</v>
      </c>
      <c r="C781" s="53" t="s">
        <v>1334</v>
      </c>
      <c r="D781" s="52" t="s">
        <v>1233</v>
      </c>
      <c r="E781" s="53" t="s">
        <v>2662</v>
      </c>
      <c r="F781" s="53" t="s">
        <v>2956</v>
      </c>
      <c r="G781" s="52">
        <v>1</v>
      </c>
    </row>
    <row r="782" spans="1:7" ht="35.15" customHeight="1" x14ac:dyDescent="0.65">
      <c r="A782" s="54">
        <v>774</v>
      </c>
      <c r="B782" s="54" t="s">
        <v>892</v>
      </c>
      <c r="C782" s="55" t="s">
        <v>1377</v>
      </c>
      <c r="D782" s="54" t="s">
        <v>1233</v>
      </c>
      <c r="E782" s="55" t="s">
        <v>2667</v>
      </c>
      <c r="F782" s="55" t="s">
        <v>2956</v>
      </c>
      <c r="G782" s="54">
        <v>1</v>
      </c>
    </row>
    <row r="783" spans="1:7" ht="35.15" customHeight="1" x14ac:dyDescent="0.65">
      <c r="A783" s="52">
        <v>775</v>
      </c>
      <c r="B783" s="52" t="s">
        <v>892</v>
      </c>
      <c r="C783" s="53" t="s">
        <v>1381</v>
      </c>
      <c r="D783" s="52" t="s">
        <v>1233</v>
      </c>
      <c r="E783" s="53" t="s">
        <v>2668</v>
      </c>
      <c r="F783" s="53" t="s">
        <v>2956</v>
      </c>
      <c r="G783" s="52">
        <v>1</v>
      </c>
    </row>
    <row r="784" spans="1:7" ht="35.15" customHeight="1" x14ac:dyDescent="0.65">
      <c r="A784" s="54">
        <v>776</v>
      </c>
      <c r="B784" s="54" t="s">
        <v>892</v>
      </c>
      <c r="C784" s="55" t="s">
        <v>1276</v>
      </c>
      <c r="D784" s="54" t="s">
        <v>1233</v>
      </c>
      <c r="E784" s="55" t="s">
        <v>2657</v>
      </c>
      <c r="F784" s="55" t="s">
        <v>2956</v>
      </c>
      <c r="G784" s="54">
        <v>1</v>
      </c>
    </row>
    <row r="785" spans="1:7" ht="35.15" customHeight="1" x14ac:dyDescent="0.65">
      <c r="A785" s="52">
        <v>777</v>
      </c>
      <c r="B785" s="52" t="s">
        <v>892</v>
      </c>
      <c r="C785" s="53" t="s">
        <v>3203</v>
      </c>
      <c r="D785" s="52" t="s">
        <v>1233</v>
      </c>
      <c r="E785" s="53" t="s">
        <v>2653</v>
      </c>
      <c r="F785" s="53" t="s">
        <v>2956</v>
      </c>
      <c r="G785" s="52">
        <v>1</v>
      </c>
    </row>
    <row r="786" spans="1:7" ht="35.15" customHeight="1" x14ac:dyDescent="0.65">
      <c r="A786" s="54">
        <v>778</v>
      </c>
      <c r="B786" s="54" t="s">
        <v>892</v>
      </c>
      <c r="C786" s="55" t="s">
        <v>1358</v>
      </c>
      <c r="D786" s="54" t="s">
        <v>1362</v>
      </c>
      <c r="E786" s="55" t="s">
        <v>3098</v>
      </c>
      <c r="F786" s="55" t="s">
        <v>2956</v>
      </c>
      <c r="G786" s="54">
        <v>1</v>
      </c>
    </row>
    <row r="787" spans="1:7" ht="35.15" customHeight="1" x14ac:dyDescent="0.65">
      <c r="A787" s="52">
        <v>779</v>
      </c>
      <c r="B787" s="52" t="s">
        <v>892</v>
      </c>
      <c r="C787" s="53" t="s">
        <v>1673</v>
      </c>
      <c r="D787" s="52" t="s">
        <v>1674</v>
      </c>
      <c r="E787" s="53" t="s">
        <v>2716</v>
      </c>
      <c r="F787" s="53" t="s">
        <v>2956</v>
      </c>
      <c r="G787" s="52">
        <v>1</v>
      </c>
    </row>
    <row r="788" spans="1:7" ht="35.15" customHeight="1" x14ac:dyDescent="0.65">
      <c r="A788" s="54">
        <v>780</v>
      </c>
      <c r="B788" s="54" t="s">
        <v>892</v>
      </c>
      <c r="C788" s="55" t="s">
        <v>1264</v>
      </c>
      <c r="D788" s="54" t="s">
        <v>1269</v>
      </c>
      <c r="E788" s="55" t="s">
        <v>2656</v>
      </c>
      <c r="F788" s="55" t="s">
        <v>2956</v>
      </c>
      <c r="G788" s="54">
        <v>1</v>
      </c>
    </row>
    <row r="789" spans="1:7" ht="35.15" customHeight="1" x14ac:dyDescent="0.65">
      <c r="A789" s="52">
        <v>781</v>
      </c>
      <c r="B789" s="52" t="s">
        <v>892</v>
      </c>
      <c r="C789" s="53" t="s">
        <v>1392</v>
      </c>
      <c r="D789" s="52" t="s">
        <v>1269</v>
      </c>
      <c r="E789" s="53" t="s">
        <v>2670</v>
      </c>
      <c r="F789" s="53" t="s">
        <v>2956</v>
      </c>
      <c r="G789" s="52">
        <v>1</v>
      </c>
    </row>
    <row r="790" spans="1:7" ht="35.15" customHeight="1" x14ac:dyDescent="0.65">
      <c r="A790" s="54">
        <v>782</v>
      </c>
      <c r="B790" s="54" t="s">
        <v>892</v>
      </c>
      <c r="C790" s="55" t="s">
        <v>1294</v>
      </c>
      <c r="D790" s="54" t="s">
        <v>1296</v>
      </c>
      <c r="E790" s="55" t="s">
        <v>1812</v>
      </c>
      <c r="F790" s="55" t="s">
        <v>2956</v>
      </c>
      <c r="G790" s="54">
        <v>1</v>
      </c>
    </row>
    <row r="791" spans="1:7" ht="35.15" customHeight="1" x14ac:dyDescent="0.65">
      <c r="A791" s="52">
        <v>783</v>
      </c>
      <c r="B791" s="52" t="s">
        <v>892</v>
      </c>
      <c r="C791" s="53" t="s">
        <v>1406</v>
      </c>
      <c r="D791" s="52" t="s">
        <v>1296</v>
      </c>
      <c r="E791" s="53" t="s">
        <v>2673</v>
      </c>
      <c r="F791" s="53" t="s">
        <v>2956</v>
      </c>
      <c r="G791" s="52">
        <v>1</v>
      </c>
    </row>
    <row r="792" spans="1:7" ht="35.15" customHeight="1" x14ac:dyDescent="0.65">
      <c r="A792" s="54">
        <v>784</v>
      </c>
      <c r="B792" s="54" t="s">
        <v>892</v>
      </c>
      <c r="C792" s="55" t="s">
        <v>2210</v>
      </c>
      <c r="D792" s="54" t="s">
        <v>2293</v>
      </c>
      <c r="E792" s="55" t="s">
        <v>2726</v>
      </c>
      <c r="F792" s="55" t="s">
        <v>2956</v>
      </c>
      <c r="G792" s="54">
        <v>1</v>
      </c>
    </row>
    <row r="793" spans="1:7" ht="35.15" customHeight="1" x14ac:dyDescent="0.65">
      <c r="A793" s="52">
        <v>785</v>
      </c>
      <c r="B793" s="52" t="s">
        <v>892</v>
      </c>
      <c r="C793" s="53" t="s">
        <v>2237</v>
      </c>
      <c r="D793" s="52" t="s">
        <v>2309</v>
      </c>
      <c r="E793" s="53" t="s">
        <v>2747</v>
      </c>
      <c r="F793" s="53" t="s">
        <v>2956</v>
      </c>
      <c r="G793" s="52">
        <v>1</v>
      </c>
    </row>
    <row r="794" spans="1:7" ht="35.15" customHeight="1" x14ac:dyDescent="0.65">
      <c r="A794" s="54">
        <v>786</v>
      </c>
      <c r="B794" s="54" t="s">
        <v>892</v>
      </c>
      <c r="C794" s="55" t="s">
        <v>1324</v>
      </c>
      <c r="D794" s="54" t="s">
        <v>1325</v>
      </c>
      <c r="E794" s="55" t="s">
        <v>1806</v>
      </c>
      <c r="F794" s="55" t="s">
        <v>2956</v>
      </c>
      <c r="G794" s="54">
        <v>1</v>
      </c>
    </row>
    <row r="795" spans="1:7" ht="35.15" customHeight="1" x14ac:dyDescent="0.65">
      <c r="A795" s="52">
        <v>787</v>
      </c>
      <c r="B795" s="52" t="s">
        <v>892</v>
      </c>
      <c r="C795" s="53" t="s">
        <v>2243</v>
      </c>
      <c r="D795" s="52" t="s">
        <v>2312</v>
      </c>
      <c r="E795" s="53" t="s">
        <v>3122</v>
      </c>
      <c r="F795" s="53" t="s">
        <v>2956</v>
      </c>
      <c r="G795" s="52">
        <v>1</v>
      </c>
    </row>
    <row r="796" spans="1:7" ht="35.15" customHeight="1" x14ac:dyDescent="0.65">
      <c r="A796" s="54">
        <v>788</v>
      </c>
      <c r="B796" s="54" t="s">
        <v>892</v>
      </c>
      <c r="C796" s="55" t="s">
        <v>1213</v>
      </c>
      <c r="D796" s="54" t="s">
        <v>1216</v>
      </c>
      <c r="E796" s="55" t="s">
        <v>2650</v>
      </c>
      <c r="F796" s="55" t="s">
        <v>2956</v>
      </c>
      <c r="G796" s="54">
        <v>1</v>
      </c>
    </row>
    <row r="797" spans="1:7" ht="35.15" customHeight="1" x14ac:dyDescent="0.65">
      <c r="A797" s="52">
        <v>789</v>
      </c>
      <c r="B797" s="52" t="s">
        <v>892</v>
      </c>
      <c r="C797" s="53" t="s">
        <v>2209</v>
      </c>
      <c r="D797" s="52" t="s">
        <v>2287</v>
      </c>
      <c r="E797" s="53" t="s">
        <v>2725</v>
      </c>
      <c r="F797" s="53" t="s">
        <v>2956</v>
      </c>
      <c r="G797" s="52">
        <v>1</v>
      </c>
    </row>
    <row r="798" spans="1:7" ht="35.15" customHeight="1" x14ac:dyDescent="0.65">
      <c r="A798" s="54">
        <v>790</v>
      </c>
      <c r="B798" s="54" t="s">
        <v>892</v>
      </c>
      <c r="C798" s="55" t="s">
        <v>2203</v>
      </c>
      <c r="D798" s="54" t="s">
        <v>2287</v>
      </c>
      <c r="E798" s="55" t="s">
        <v>2720</v>
      </c>
      <c r="F798" s="55" t="s">
        <v>2956</v>
      </c>
      <c r="G798" s="54">
        <v>1</v>
      </c>
    </row>
    <row r="799" spans="1:7" ht="35.15" customHeight="1" x14ac:dyDescent="0.65">
      <c r="A799" s="52">
        <v>791</v>
      </c>
      <c r="B799" s="52" t="s">
        <v>892</v>
      </c>
      <c r="C799" s="53" t="s">
        <v>1631</v>
      </c>
      <c r="D799" s="52" t="s">
        <v>1633</v>
      </c>
      <c r="E799" s="53" t="s">
        <v>3107</v>
      </c>
      <c r="F799" s="53" t="s">
        <v>2956</v>
      </c>
      <c r="G799" s="52">
        <v>1</v>
      </c>
    </row>
    <row r="800" spans="1:7" ht="35.15" customHeight="1" x14ac:dyDescent="0.65">
      <c r="A800" s="54">
        <v>792</v>
      </c>
      <c r="B800" s="54" t="s">
        <v>892</v>
      </c>
      <c r="C800" s="55" t="s">
        <v>2242</v>
      </c>
      <c r="D800" s="54" t="s">
        <v>2304</v>
      </c>
      <c r="E800" s="55" t="s">
        <v>3121</v>
      </c>
      <c r="F800" s="55" t="s">
        <v>2956</v>
      </c>
      <c r="G800" s="54">
        <v>1</v>
      </c>
    </row>
    <row r="801" spans="1:7" ht="35.15" customHeight="1" x14ac:dyDescent="0.65">
      <c r="A801" s="52">
        <v>793</v>
      </c>
      <c r="B801" s="52" t="s">
        <v>892</v>
      </c>
      <c r="C801" s="53" t="s">
        <v>2249</v>
      </c>
      <c r="D801" s="52" t="s">
        <v>2304</v>
      </c>
      <c r="E801" s="53" t="s">
        <v>2754</v>
      </c>
      <c r="F801" s="53" t="s">
        <v>2956</v>
      </c>
      <c r="G801" s="52">
        <v>1</v>
      </c>
    </row>
    <row r="802" spans="1:7" ht="35.15" customHeight="1" x14ac:dyDescent="0.65">
      <c r="A802" s="54">
        <v>794</v>
      </c>
      <c r="B802" s="54" t="s">
        <v>892</v>
      </c>
      <c r="C802" s="55" t="s">
        <v>3270</v>
      </c>
      <c r="D802" s="54" t="s">
        <v>2304</v>
      </c>
      <c r="E802" s="55" t="s">
        <v>3118</v>
      </c>
      <c r="F802" s="55" t="s">
        <v>2956</v>
      </c>
      <c r="G802" s="54">
        <v>1</v>
      </c>
    </row>
    <row r="803" spans="1:7" ht="35.15" customHeight="1" x14ac:dyDescent="0.65">
      <c r="A803" s="52">
        <v>795</v>
      </c>
      <c r="B803" s="52" t="s">
        <v>892</v>
      </c>
      <c r="C803" s="53" t="s">
        <v>2232</v>
      </c>
      <c r="D803" s="52" t="s">
        <v>2304</v>
      </c>
      <c r="E803" s="53" t="s">
        <v>3115</v>
      </c>
      <c r="F803" s="53" t="s">
        <v>2956</v>
      </c>
      <c r="G803" s="52">
        <v>1</v>
      </c>
    </row>
    <row r="804" spans="1:7" ht="35.15" customHeight="1" x14ac:dyDescent="0.65">
      <c r="A804" s="54">
        <v>796</v>
      </c>
      <c r="B804" s="54" t="s">
        <v>892</v>
      </c>
      <c r="C804" s="55" t="s">
        <v>3269</v>
      </c>
      <c r="D804" s="54" t="s">
        <v>2304</v>
      </c>
      <c r="E804" s="55" t="s">
        <v>3116</v>
      </c>
      <c r="F804" s="55" t="s">
        <v>2956</v>
      </c>
      <c r="G804" s="54">
        <v>1</v>
      </c>
    </row>
    <row r="805" spans="1:7" ht="35.15" customHeight="1" x14ac:dyDescent="0.65">
      <c r="A805" s="52">
        <v>797</v>
      </c>
      <c r="B805" s="52" t="s">
        <v>892</v>
      </c>
      <c r="C805" s="53" t="s">
        <v>1677</v>
      </c>
      <c r="D805" s="52" t="s">
        <v>1680</v>
      </c>
      <c r="E805" s="53" t="s">
        <v>2717</v>
      </c>
      <c r="F805" s="53" t="s">
        <v>2956</v>
      </c>
      <c r="G805" s="52">
        <v>1</v>
      </c>
    </row>
    <row r="806" spans="1:7" ht="35.15" customHeight="1" x14ac:dyDescent="0.65">
      <c r="A806" s="54">
        <v>798</v>
      </c>
      <c r="B806" s="54" t="s">
        <v>892</v>
      </c>
      <c r="C806" s="55" t="s">
        <v>2241</v>
      </c>
      <c r="D806" s="54" t="s">
        <v>2311</v>
      </c>
      <c r="E806" s="55" t="s">
        <v>2749</v>
      </c>
      <c r="F806" s="55" t="s">
        <v>2956</v>
      </c>
      <c r="G806" s="54">
        <v>1</v>
      </c>
    </row>
    <row r="807" spans="1:7" ht="35.15" customHeight="1" x14ac:dyDescent="0.65">
      <c r="A807" s="52">
        <v>799</v>
      </c>
      <c r="B807" s="52" t="s">
        <v>892</v>
      </c>
      <c r="C807" s="53" t="s">
        <v>1008</v>
      </c>
      <c r="D807" s="52" t="s">
        <v>1010</v>
      </c>
      <c r="E807" s="53" t="s">
        <v>1804</v>
      </c>
      <c r="F807" s="53" t="s">
        <v>2956</v>
      </c>
      <c r="G807" s="52">
        <v>1</v>
      </c>
    </row>
    <row r="808" spans="1:7" ht="35.15" customHeight="1" x14ac:dyDescent="0.65">
      <c r="A808" s="54">
        <v>800</v>
      </c>
      <c r="B808" s="54" t="s">
        <v>892</v>
      </c>
      <c r="C808" s="55" t="s">
        <v>2228</v>
      </c>
      <c r="D808" s="54" t="s">
        <v>2302</v>
      </c>
      <c r="E808" s="55" t="s">
        <v>2740</v>
      </c>
      <c r="F808" s="55" t="s">
        <v>2956</v>
      </c>
      <c r="G808" s="54">
        <v>1</v>
      </c>
    </row>
    <row r="809" spans="1:7" ht="35.15" customHeight="1" x14ac:dyDescent="0.65">
      <c r="A809" s="52">
        <v>801</v>
      </c>
      <c r="B809" s="52" t="s">
        <v>892</v>
      </c>
      <c r="C809" s="53" t="s">
        <v>2227</v>
      </c>
      <c r="D809" s="52" t="s">
        <v>2286</v>
      </c>
      <c r="E809" s="53" t="s">
        <v>2739</v>
      </c>
      <c r="F809" s="53" t="s">
        <v>2956</v>
      </c>
      <c r="G809" s="52">
        <v>1</v>
      </c>
    </row>
    <row r="810" spans="1:7" ht="35.15" customHeight="1" x14ac:dyDescent="0.65">
      <c r="A810" s="54">
        <v>802</v>
      </c>
      <c r="B810" s="54" t="s">
        <v>892</v>
      </c>
      <c r="C810" s="55" t="s">
        <v>2202</v>
      </c>
      <c r="D810" s="54" t="s">
        <v>2286</v>
      </c>
      <c r="E810" s="55" t="s">
        <v>2719</v>
      </c>
      <c r="F810" s="55" t="s">
        <v>2956</v>
      </c>
      <c r="G810" s="54">
        <v>1</v>
      </c>
    </row>
    <row r="811" spans="1:7" ht="35.15" customHeight="1" x14ac:dyDescent="0.65">
      <c r="A811" s="52">
        <v>803</v>
      </c>
      <c r="B811" s="52" t="s">
        <v>892</v>
      </c>
      <c r="C811" s="53" t="s">
        <v>1601</v>
      </c>
      <c r="D811" s="52" t="s">
        <v>1603</v>
      </c>
      <c r="E811" s="53" t="s">
        <v>2704</v>
      </c>
      <c r="F811" s="53" t="s">
        <v>2956</v>
      </c>
      <c r="G811" s="52">
        <v>1</v>
      </c>
    </row>
    <row r="812" spans="1:7" ht="35.15" customHeight="1" x14ac:dyDescent="0.65">
      <c r="A812" s="54">
        <v>804</v>
      </c>
      <c r="B812" s="54" t="s">
        <v>892</v>
      </c>
      <c r="C812" s="55" t="s">
        <v>968</v>
      </c>
      <c r="D812" s="54" t="s">
        <v>971</v>
      </c>
      <c r="E812" s="55" t="s">
        <v>2152</v>
      </c>
      <c r="F812" s="55" t="s">
        <v>2956</v>
      </c>
      <c r="G812" s="54">
        <v>1</v>
      </c>
    </row>
    <row r="813" spans="1:7" ht="35.15" customHeight="1" x14ac:dyDescent="0.65">
      <c r="A813" s="52">
        <v>805</v>
      </c>
      <c r="B813" s="52" t="s">
        <v>892</v>
      </c>
      <c r="C813" s="53" t="s">
        <v>1102</v>
      </c>
      <c r="D813" s="52" t="s">
        <v>1050</v>
      </c>
      <c r="E813" s="53" t="s">
        <v>3090</v>
      </c>
      <c r="F813" s="53" t="s">
        <v>2956</v>
      </c>
      <c r="G813" s="52">
        <v>1</v>
      </c>
    </row>
    <row r="814" spans="1:7" ht="35.15" customHeight="1" x14ac:dyDescent="0.65">
      <c r="A814" s="54">
        <v>806</v>
      </c>
      <c r="B814" s="54" t="s">
        <v>892</v>
      </c>
      <c r="C814" s="55" t="s">
        <v>1114</v>
      </c>
      <c r="D814" s="54" t="s">
        <v>1050</v>
      </c>
      <c r="E814" s="55" t="s">
        <v>3091</v>
      </c>
      <c r="F814" s="55" t="s">
        <v>2956</v>
      </c>
      <c r="G814" s="54">
        <v>1</v>
      </c>
    </row>
    <row r="815" spans="1:7" ht="35.15" customHeight="1" x14ac:dyDescent="0.65">
      <c r="A815" s="52">
        <v>807</v>
      </c>
      <c r="B815" s="52" t="s">
        <v>892</v>
      </c>
      <c r="C815" s="53" t="s">
        <v>1097</v>
      </c>
      <c r="D815" s="52" t="s">
        <v>1050</v>
      </c>
      <c r="E815" s="53" t="s">
        <v>3089</v>
      </c>
      <c r="F815" s="53" t="s">
        <v>2956</v>
      </c>
      <c r="G815" s="52">
        <v>1</v>
      </c>
    </row>
    <row r="816" spans="1:7" ht="35.15" customHeight="1" x14ac:dyDescent="0.65">
      <c r="A816" s="54">
        <v>808</v>
      </c>
      <c r="B816" s="54" t="s">
        <v>892</v>
      </c>
      <c r="C816" s="55" t="s">
        <v>1047</v>
      </c>
      <c r="D816" s="54" t="s">
        <v>1050</v>
      </c>
      <c r="E816" s="55" t="s">
        <v>3086</v>
      </c>
      <c r="F816" s="55" t="s">
        <v>2956</v>
      </c>
      <c r="G816" s="54">
        <v>1</v>
      </c>
    </row>
    <row r="817" spans="1:7" ht="35.15" customHeight="1" x14ac:dyDescent="0.65">
      <c r="A817" s="52">
        <v>809</v>
      </c>
      <c r="B817" s="52" t="s">
        <v>892</v>
      </c>
      <c r="C817" s="53" t="s">
        <v>1328</v>
      </c>
      <c r="D817" s="52" t="s">
        <v>1331</v>
      </c>
      <c r="E817" s="53" t="s">
        <v>2661</v>
      </c>
      <c r="F817" s="53" t="s">
        <v>2956</v>
      </c>
      <c r="G817" s="52">
        <v>1</v>
      </c>
    </row>
    <row r="818" spans="1:7" ht="35.15" customHeight="1" x14ac:dyDescent="0.65">
      <c r="A818" s="54">
        <v>810</v>
      </c>
      <c r="B818" s="54" t="s">
        <v>892</v>
      </c>
      <c r="C818" s="55" t="s">
        <v>1606</v>
      </c>
      <c r="D818" s="54" t="s">
        <v>1607</v>
      </c>
      <c r="E818" s="55" t="s">
        <v>2705</v>
      </c>
      <c r="F818" s="55" t="s">
        <v>2956</v>
      </c>
      <c r="G818" s="54">
        <v>1</v>
      </c>
    </row>
    <row r="819" spans="1:7" ht="35.15" customHeight="1" x14ac:dyDescent="0.65">
      <c r="A819" s="52">
        <v>811</v>
      </c>
      <c r="B819" s="52" t="s">
        <v>892</v>
      </c>
      <c r="C819" s="53" t="s">
        <v>1168</v>
      </c>
      <c r="D819" s="52" t="s">
        <v>1169</v>
      </c>
      <c r="E819" s="53" t="s">
        <v>2641</v>
      </c>
      <c r="F819" s="53" t="s">
        <v>2956</v>
      </c>
      <c r="G819" s="52">
        <v>1</v>
      </c>
    </row>
    <row r="820" spans="1:7" ht="35.15" customHeight="1" x14ac:dyDescent="0.65">
      <c r="A820" s="54">
        <v>812</v>
      </c>
      <c r="B820" s="54" t="s">
        <v>892</v>
      </c>
      <c r="C820" s="55" t="s">
        <v>2248</v>
      </c>
      <c r="D820" s="54" t="s">
        <v>2308</v>
      </c>
      <c r="E820" s="55" t="s">
        <v>2753</v>
      </c>
      <c r="F820" s="55" t="s">
        <v>2956</v>
      </c>
      <c r="G820" s="54">
        <v>1</v>
      </c>
    </row>
    <row r="821" spans="1:7" ht="35.15" customHeight="1" x14ac:dyDescent="0.65">
      <c r="A821" s="52">
        <v>813</v>
      </c>
      <c r="B821" s="52" t="s">
        <v>892</v>
      </c>
      <c r="C821" s="53" t="s">
        <v>2236</v>
      </c>
      <c r="D821" s="52" t="s">
        <v>2308</v>
      </c>
      <c r="E821" s="53" t="s">
        <v>2746</v>
      </c>
      <c r="F821" s="53" t="s">
        <v>2956</v>
      </c>
      <c r="G821" s="52">
        <v>1</v>
      </c>
    </row>
    <row r="822" spans="1:7" ht="35.15" customHeight="1" x14ac:dyDescent="0.65">
      <c r="A822" s="54">
        <v>814</v>
      </c>
      <c r="B822" s="54" t="s">
        <v>892</v>
      </c>
      <c r="C822" s="55" t="s">
        <v>1400</v>
      </c>
      <c r="D822" s="54" t="s">
        <v>1403</v>
      </c>
      <c r="E822" s="55" t="s">
        <v>2672</v>
      </c>
      <c r="F822" s="55" t="s">
        <v>2956</v>
      </c>
      <c r="G822" s="54">
        <v>1</v>
      </c>
    </row>
    <row r="823" spans="1:7" ht="35.15" customHeight="1" x14ac:dyDescent="0.65">
      <c r="A823" s="52">
        <v>815</v>
      </c>
      <c r="B823" s="52" t="s">
        <v>892</v>
      </c>
      <c r="C823" s="53" t="s">
        <v>891</v>
      </c>
      <c r="D823" s="52" t="s">
        <v>893</v>
      </c>
      <c r="E823" s="53" t="s">
        <v>2605</v>
      </c>
      <c r="F823" s="53" t="s">
        <v>1915</v>
      </c>
      <c r="G823" s="52">
        <v>1</v>
      </c>
    </row>
    <row r="824" spans="1:7" ht="35.15" customHeight="1" x14ac:dyDescent="0.65">
      <c r="A824" s="54">
        <v>816</v>
      </c>
      <c r="B824" s="54" t="s">
        <v>892</v>
      </c>
      <c r="C824" s="55" t="s">
        <v>1620</v>
      </c>
      <c r="D824" s="54" t="s">
        <v>1622</v>
      </c>
      <c r="E824" s="55" t="s">
        <v>2708</v>
      </c>
      <c r="F824" s="55" t="s">
        <v>1915</v>
      </c>
      <c r="G824" s="54">
        <v>1</v>
      </c>
    </row>
    <row r="825" spans="1:7" ht="35.15" customHeight="1" x14ac:dyDescent="0.65">
      <c r="A825" s="52">
        <v>817</v>
      </c>
      <c r="B825" s="52" t="s">
        <v>892</v>
      </c>
      <c r="C825" s="53" t="s">
        <v>1111</v>
      </c>
      <c r="D825" s="52" t="s">
        <v>1056</v>
      </c>
      <c r="E825" s="53" t="s">
        <v>2632</v>
      </c>
      <c r="F825" s="53" t="s">
        <v>2956</v>
      </c>
      <c r="G825" s="52">
        <v>1</v>
      </c>
    </row>
    <row r="826" spans="1:7" ht="35.15" customHeight="1" x14ac:dyDescent="0.65">
      <c r="A826" s="54">
        <v>818</v>
      </c>
      <c r="B826" s="54" t="s">
        <v>892</v>
      </c>
      <c r="C826" s="55" t="s">
        <v>1053</v>
      </c>
      <c r="D826" s="54" t="s">
        <v>1056</v>
      </c>
      <c r="E826" s="55" t="s">
        <v>3087</v>
      </c>
      <c r="F826" s="55" t="s">
        <v>2956</v>
      </c>
      <c r="G826" s="54">
        <v>1</v>
      </c>
    </row>
    <row r="827" spans="1:7" ht="35.15" customHeight="1" x14ac:dyDescent="0.65">
      <c r="A827" s="52">
        <v>819</v>
      </c>
      <c r="B827" s="52" t="s">
        <v>892</v>
      </c>
      <c r="C827" s="53" t="s">
        <v>2223</v>
      </c>
      <c r="D827" s="52" t="s">
        <v>2301</v>
      </c>
      <c r="E827" s="53" t="s">
        <v>2736</v>
      </c>
      <c r="F827" s="53" t="s">
        <v>2956</v>
      </c>
      <c r="G827" s="52">
        <v>1</v>
      </c>
    </row>
    <row r="828" spans="1:7" ht="35.15" customHeight="1" x14ac:dyDescent="0.65">
      <c r="A828" s="54">
        <v>820</v>
      </c>
      <c r="B828" s="54" t="s">
        <v>892</v>
      </c>
      <c r="C828" s="55" t="s">
        <v>1637</v>
      </c>
      <c r="D828" s="54" t="s">
        <v>1640</v>
      </c>
      <c r="E828" s="55" t="s">
        <v>2710</v>
      </c>
      <c r="F828" s="55" t="s">
        <v>2956</v>
      </c>
      <c r="G828" s="54">
        <v>1</v>
      </c>
    </row>
    <row r="829" spans="1:7" ht="35.15" customHeight="1" x14ac:dyDescent="0.65">
      <c r="A829" s="52">
        <v>821</v>
      </c>
      <c r="B829" s="52" t="s">
        <v>892</v>
      </c>
      <c r="C829" s="53" t="s">
        <v>920</v>
      </c>
      <c r="D829" s="52" t="s">
        <v>195</v>
      </c>
      <c r="E829" s="53" t="s">
        <v>2610</v>
      </c>
      <c r="F829" s="53" t="s">
        <v>1915</v>
      </c>
      <c r="G829" s="52">
        <v>1</v>
      </c>
    </row>
    <row r="830" spans="1:7" ht="35.15" customHeight="1" x14ac:dyDescent="0.65">
      <c r="A830" s="54">
        <v>822</v>
      </c>
      <c r="B830" s="54" t="s">
        <v>892</v>
      </c>
      <c r="C830" s="55" t="s">
        <v>2250</v>
      </c>
      <c r="D830" s="54" t="s">
        <v>252</v>
      </c>
      <c r="E830" s="55" t="s">
        <v>2755</v>
      </c>
      <c r="F830" s="55" t="s">
        <v>2956</v>
      </c>
      <c r="G830" s="54">
        <v>1</v>
      </c>
    </row>
    <row r="831" spans="1:7" ht="35.15" customHeight="1" x14ac:dyDescent="0.65">
      <c r="A831" s="52">
        <v>823</v>
      </c>
      <c r="B831" s="52" t="s">
        <v>892</v>
      </c>
      <c r="C831" s="53" t="s">
        <v>2238</v>
      </c>
      <c r="D831" s="52" t="s">
        <v>252</v>
      </c>
      <c r="E831" s="53" t="s">
        <v>2748</v>
      </c>
      <c r="F831" s="53" t="s">
        <v>2956</v>
      </c>
      <c r="G831" s="52">
        <v>1</v>
      </c>
    </row>
    <row r="832" spans="1:7" ht="35.15" customHeight="1" x14ac:dyDescent="0.65">
      <c r="A832" s="54">
        <v>824</v>
      </c>
      <c r="B832" s="54" t="s">
        <v>892</v>
      </c>
      <c r="C832" s="55" t="s">
        <v>925</v>
      </c>
      <c r="D832" s="54" t="s">
        <v>899</v>
      </c>
      <c r="E832" s="55" t="s">
        <v>2611</v>
      </c>
      <c r="F832" s="55" t="s">
        <v>2001</v>
      </c>
      <c r="G832" s="54">
        <v>1</v>
      </c>
    </row>
    <row r="833" spans="1:7" ht="35.15" customHeight="1" x14ac:dyDescent="0.65">
      <c r="A833" s="52">
        <v>825</v>
      </c>
      <c r="B833" s="52" t="s">
        <v>892</v>
      </c>
      <c r="C833" s="53" t="s">
        <v>896</v>
      </c>
      <c r="D833" s="52" t="s">
        <v>899</v>
      </c>
      <c r="E833" s="53" t="s">
        <v>2606</v>
      </c>
      <c r="F833" s="53" t="s">
        <v>2956</v>
      </c>
      <c r="G833" s="52">
        <v>1</v>
      </c>
    </row>
    <row r="834" spans="1:7" ht="35.15" customHeight="1" x14ac:dyDescent="0.65">
      <c r="A834" s="54">
        <v>826</v>
      </c>
      <c r="B834" s="54" t="s">
        <v>892</v>
      </c>
      <c r="C834" s="55" t="s">
        <v>2215</v>
      </c>
      <c r="D834" s="54" t="s">
        <v>2297</v>
      </c>
      <c r="E834" s="55" t="s">
        <v>2730</v>
      </c>
      <c r="F834" s="55" t="s">
        <v>2956</v>
      </c>
      <c r="G834" s="54">
        <v>1</v>
      </c>
    </row>
    <row r="835" spans="1:7" ht="35.15" customHeight="1" x14ac:dyDescent="0.65">
      <c r="A835" s="52">
        <v>827</v>
      </c>
      <c r="B835" s="52" t="s">
        <v>892</v>
      </c>
      <c r="C835" s="53" t="s">
        <v>2229</v>
      </c>
      <c r="D835" s="52" t="s">
        <v>2297</v>
      </c>
      <c r="E835" s="53" t="s">
        <v>2741</v>
      </c>
      <c r="F835" s="53" t="s">
        <v>2956</v>
      </c>
      <c r="G835" s="52">
        <v>1</v>
      </c>
    </row>
    <row r="836" spans="1:7" ht="35.15" customHeight="1" x14ac:dyDescent="0.65">
      <c r="A836" s="54">
        <v>828</v>
      </c>
      <c r="B836" s="54" t="s">
        <v>892</v>
      </c>
      <c r="C836" s="55" t="s">
        <v>2205</v>
      </c>
      <c r="D836" s="54" t="s">
        <v>2289</v>
      </c>
      <c r="E836" s="55" t="s">
        <v>2721</v>
      </c>
      <c r="F836" s="55" t="s">
        <v>2956</v>
      </c>
      <c r="G836" s="54">
        <v>1</v>
      </c>
    </row>
    <row r="837" spans="1:7" ht="35.15" customHeight="1" x14ac:dyDescent="0.65">
      <c r="A837" s="52">
        <v>829</v>
      </c>
      <c r="B837" s="52" t="s">
        <v>892</v>
      </c>
      <c r="C837" s="53" t="s">
        <v>1106</v>
      </c>
      <c r="D837" s="52" t="s">
        <v>1037</v>
      </c>
      <c r="E837" s="53" t="s">
        <v>2631</v>
      </c>
      <c r="F837" s="53" t="s">
        <v>2956</v>
      </c>
      <c r="G837" s="52">
        <v>1</v>
      </c>
    </row>
    <row r="838" spans="1:7" ht="35.15" customHeight="1" x14ac:dyDescent="0.65">
      <c r="A838" s="54">
        <v>830</v>
      </c>
      <c r="B838" s="54" t="s">
        <v>892</v>
      </c>
      <c r="C838" s="55" t="s">
        <v>1127</v>
      </c>
      <c r="D838" s="54" t="s">
        <v>1037</v>
      </c>
      <c r="E838" s="55" t="s">
        <v>2634</v>
      </c>
      <c r="F838" s="55" t="s">
        <v>2956</v>
      </c>
      <c r="G838" s="54">
        <v>1</v>
      </c>
    </row>
    <row r="839" spans="1:7" ht="35.15" customHeight="1" x14ac:dyDescent="0.65">
      <c r="A839" s="52">
        <v>831</v>
      </c>
      <c r="B839" s="52" t="s">
        <v>892</v>
      </c>
      <c r="C839" s="53" t="s">
        <v>1034</v>
      </c>
      <c r="D839" s="52" t="s">
        <v>1037</v>
      </c>
      <c r="E839" s="53" t="s">
        <v>2624</v>
      </c>
      <c r="F839" s="53" t="s">
        <v>2956</v>
      </c>
      <c r="G839" s="52">
        <v>1</v>
      </c>
    </row>
    <row r="840" spans="1:7" ht="35.15" customHeight="1" x14ac:dyDescent="0.65">
      <c r="A840" s="54">
        <v>832</v>
      </c>
      <c r="B840" s="54" t="s">
        <v>892</v>
      </c>
      <c r="C840" s="55" t="s">
        <v>989</v>
      </c>
      <c r="D840" s="54" t="s">
        <v>977</v>
      </c>
      <c r="E840" s="55" t="s">
        <v>2618</v>
      </c>
      <c r="F840" s="55" t="s">
        <v>2956</v>
      </c>
      <c r="G840" s="54">
        <v>1</v>
      </c>
    </row>
    <row r="841" spans="1:7" ht="35.15" customHeight="1" x14ac:dyDescent="0.65">
      <c r="A841" s="52">
        <v>833</v>
      </c>
      <c r="B841" s="52" t="s">
        <v>892</v>
      </c>
      <c r="C841" s="53" t="s">
        <v>1020</v>
      </c>
      <c r="D841" s="52" t="s">
        <v>977</v>
      </c>
      <c r="E841" s="53" t="s">
        <v>2154</v>
      </c>
      <c r="F841" s="53" t="s">
        <v>2956</v>
      </c>
      <c r="G841" s="52">
        <v>1</v>
      </c>
    </row>
    <row r="842" spans="1:7" ht="35.15" customHeight="1" x14ac:dyDescent="0.65">
      <c r="A842" s="54">
        <v>834</v>
      </c>
      <c r="B842" s="54" t="s">
        <v>892</v>
      </c>
      <c r="C842" s="55" t="s">
        <v>994</v>
      </c>
      <c r="D842" s="54" t="s">
        <v>977</v>
      </c>
      <c r="E842" s="55" t="s">
        <v>2619</v>
      </c>
      <c r="F842" s="55" t="s">
        <v>2956</v>
      </c>
      <c r="G842" s="54">
        <v>1</v>
      </c>
    </row>
    <row r="843" spans="1:7" ht="35.15" customHeight="1" x14ac:dyDescent="0.65">
      <c r="A843" s="52">
        <v>835</v>
      </c>
      <c r="B843" s="52" t="s">
        <v>892</v>
      </c>
      <c r="C843" s="53" t="s">
        <v>998</v>
      </c>
      <c r="D843" s="52" t="s">
        <v>977</v>
      </c>
      <c r="E843" s="53" t="s">
        <v>2620</v>
      </c>
      <c r="F843" s="53" t="s">
        <v>2956</v>
      </c>
      <c r="G843" s="52">
        <v>1</v>
      </c>
    </row>
    <row r="844" spans="1:7" ht="35.15" customHeight="1" x14ac:dyDescent="0.65">
      <c r="A844" s="54">
        <v>836</v>
      </c>
      <c r="B844" s="54" t="s">
        <v>892</v>
      </c>
      <c r="C844" s="55" t="s">
        <v>985</v>
      </c>
      <c r="D844" s="54" t="s">
        <v>977</v>
      </c>
      <c r="E844" s="55" t="s">
        <v>1831</v>
      </c>
      <c r="F844" s="55" t="s">
        <v>2956</v>
      </c>
      <c r="G844" s="54">
        <v>1</v>
      </c>
    </row>
    <row r="845" spans="1:7" ht="35.15" customHeight="1" x14ac:dyDescent="0.65">
      <c r="A845" s="52">
        <v>837</v>
      </c>
      <c r="B845" s="52" t="s">
        <v>892</v>
      </c>
      <c r="C845" s="53" t="s">
        <v>974</v>
      </c>
      <c r="D845" s="52" t="s">
        <v>977</v>
      </c>
      <c r="E845" s="53" t="s">
        <v>2153</v>
      </c>
      <c r="F845" s="53" t="s">
        <v>2956</v>
      </c>
      <c r="G845" s="52">
        <v>1</v>
      </c>
    </row>
    <row r="846" spans="1:7" ht="35.15" customHeight="1" x14ac:dyDescent="0.65">
      <c r="A846" s="54">
        <v>838</v>
      </c>
      <c r="B846" s="54" t="s">
        <v>892</v>
      </c>
      <c r="C846" s="55" t="s">
        <v>2200</v>
      </c>
      <c r="D846" s="54" t="s">
        <v>1043</v>
      </c>
      <c r="E846" s="55" t="s">
        <v>3085</v>
      </c>
      <c r="F846" s="55" t="s">
        <v>2956</v>
      </c>
      <c r="G846" s="54">
        <v>1</v>
      </c>
    </row>
    <row r="847" spans="1:7" ht="35.15" customHeight="1" x14ac:dyDescent="0.65">
      <c r="A847" s="52">
        <v>839</v>
      </c>
      <c r="B847" s="52" t="s">
        <v>892</v>
      </c>
      <c r="C847" s="53" t="s">
        <v>1087</v>
      </c>
      <c r="D847" s="52" t="s">
        <v>98</v>
      </c>
      <c r="E847" s="53" t="s">
        <v>2629</v>
      </c>
      <c r="F847" s="53" t="s">
        <v>2956</v>
      </c>
      <c r="G847" s="52">
        <v>1</v>
      </c>
    </row>
    <row r="848" spans="1:7" ht="35.15" customHeight="1" x14ac:dyDescent="0.65">
      <c r="A848" s="54">
        <v>840</v>
      </c>
      <c r="B848" s="54" t="s">
        <v>892</v>
      </c>
      <c r="C848" s="55" t="s">
        <v>1219</v>
      </c>
      <c r="D848" s="54" t="s">
        <v>1222</v>
      </c>
      <c r="E848" s="55" t="s">
        <v>2651</v>
      </c>
      <c r="F848" s="55" t="s">
        <v>2956</v>
      </c>
      <c r="G848" s="54">
        <v>1</v>
      </c>
    </row>
    <row r="849" spans="1:7" ht="35.15" customHeight="1" x14ac:dyDescent="0.65">
      <c r="A849" s="52">
        <v>841</v>
      </c>
      <c r="B849" s="52" t="s">
        <v>892</v>
      </c>
      <c r="C849" s="53" t="s">
        <v>2240</v>
      </c>
      <c r="D849" s="52" t="s">
        <v>2310</v>
      </c>
      <c r="E849" s="53" t="s">
        <v>3120</v>
      </c>
      <c r="F849" s="53" t="s">
        <v>2956</v>
      </c>
      <c r="G849" s="52">
        <v>1</v>
      </c>
    </row>
    <row r="850" spans="1:7" ht="35.15" customHeight="1" x14ac:dyDescent="0.65">
      <c r="A850" s="54">
        <v>842</v>
      </c>
      <c r="B850" s="54" t="s">
        <v>892</v>
      </c>
      <c r="C850" s="55" t="s">
        <v>2234</v>
      </c>
      <c r="D850" s="54" t="s">
        <v>2306</v>
      </c>
      <c r="E850" s="55" t="s">
        <v>2744</v>
      </c>
      <c r="F850" s="55" t="s">
        <v>2956</v>
      </c>
      <c r="G850" s="54">
        <v>1</v>
      </c>
    </row>
    <row r="851" spans="1:7" ht="35.15" customHeight="1" x14ac:dyDescent="0.65">
      <c r="A851" s="52">
        <v>843</v>
      </c>
      <c r="B851" s="52" t="s">
        <v>434</v>
      </c>
      <c r="C851" s="53" t="s">
        <v>452</v>
      </c>
      <c r="D851" s="52" t="s">
        <v>453</v>
      </c>
      <c r="E851" s="53" t="s">
        <v>2365</v>
      </c>
      <c r="F851" s="53" t="s">
        <v>1945</v>
      </c>
      <c r="G851" s="52">
        <v>1</v>
      </c>
    </row>
    <row r="852" spans="1:7" ht="35.15" customHeight="1" x14ac:dyDescent="0.65">
      <c r="A852" s="54">
        <v>844</v>
      </c>
      <c r="B852" s="54" t="s">
        <v>434</v>
      </c>
      <c r="C852" s="55" t="s">
        <v>3328</v>
      </c>
      <c r="D852" s="54" t="s">
        <v>35</v>
      </c>
      <c r="E852" s="55" t="s">
        <v>3345</v>
      </c>
      <c r="F852" s="55" t="s">
        <v>1935</v>
      </c>
      <c r="G852" s="54">
        <v>1</v>
      </c>
    </row>
    <row r="853" spans="1:7" ht="35.15" customHeight="1" x14ac:dyDescent="0.65">
      <c r="A853" s="52">
        <v>845</v>
      </c>
      <c r="B853" s="52" t="s">
        <v>434</v>
      </c>
      <c r="C853" s="53" t="s">
        <v>3329</v>
      </c>
      <c r="D853" s="52" t="s">
        <v>35</v>
      </c>
      <c r="E853" s="53" t="s">
        <v>3346</v>
      </c>
      <c r="F853" s="53" t="s">
        <v>1935</v>
      </c>
      <c r="G853" s="52">
        <v>1</v>
      </c>
    </row>
    <row r="854" spans="1:7" ht="35.15" customHeight="1" x14ac:dyDescent="0.65">
      <c r="A854" s="54">
        <v>846</v>
      </c>
      <c r="B854" s="54" t="s">
        <v>434</v>
      </c>
      <c r="C854" s="55" t="s">
        <v>1814</v>
      </c>
      <c r="D854" s="54" t="s">
        <v>35</v>
      </c>
      <c r="E854" s="55" t="s">
        <v>3010</v>
      </c>
      <c r="F854" s="55" t="s">
        <v>1921</v>
      </c>
      <c r="G854" s="54">
        <v>1</v>
      </c>
    </row>
    <row r="855" spans="1:7" ht="35.15" customHeight="1" x14ac:dyDescent="0.65">
      <c r="A855" s="52">
        <v>847</v>
      </c>
      <c r="B855" s="52" t="s">
        <v>434</v>
      </c>
      <c r="C855" s="53" t="s">
        <v>3271</v>
      </c>
      <c r="D855" s="52" t="s">
        <v>35</v>
      </c>
      <c r="E855" s="53" t="s">
        <v>3009</v>
      </c>
      <c r="F855" s="53" t="s">
        <v>1951</v>
      </c>
      <c r="G855" s="52">
        <v>1</v>
      </c>
    </row>
    <row r="856" spans="1:7" ht="35.15" customHeight="1" x14ac:dyDescent="0.65">
      <c r="A856" s="54">
        <v>848</v>
      </c>
      <c r="B856" s="54" t="s">
        <v>434</v>
      </c>
      <c r="C856" s="55" t="s">
        <v>3294</v>
      </c>
      <c r="D856" s="54" t="s">
        <v>440</v>
      </c>
      <c r="E856" s="55" t="s">
        <v>3314</v>
      </c>
      <c r="F856" s="55" t="s">
        <v>3413</v>
      </c>
      <c r="G856" s="54">
        <v>1</v>
      </c>
    </row>
    <row r="857" spans="1:7" ht="35.15" customHeight="1" x14ac:dyDescent="0.65">
      <c r="A857" s="52">
        <v>849</v>
      </c>
      <c r="B857" s="52" t="s">
        <v>434</v>
      </c>
      <c r="C857" s="53" t="s">
        <v>439</v>
      </c>
      <c r="D857" s="52" t="s">
        <v>440</v>
      </c>
      <c r="E857" s="53" t="s">
        <v>2361</v>
      </c>
      <c r="F857" s="53" t="s">
        <v>2970</v>
      </c>
      <c r="G857" s="52">
        <v>1</v>
      </c>
    </row>
    <row r="858" spans="1:7" ht="35.15" customHeight="1" x14ac:dyDescent="0.65">
      <c r="A858" s="54">
        <v>850</v>
      </c>
      <c r="B858" s="54" t="s">
        <v>434</v>
      </c>
      <c r="C858" s="55" t="s">
        <v>445</v>
      </c>
      <c r="D858" s="54" t="s">
        <v>446</v>
      </c>
      <c r="E858" s="55" t="s">
        <v>2362</v>
      </c>
      <c r="F858" s="55" t="s">
        <v>2924</v>
      </c>
      <c r="G858" s="54">
        <v>1</v>
      </c>
    </row>
    <row r="859" spans="1:7" ht="35.15" customHeight="1" x14ac:dyDescent="0.65">
      <c r="A859" s="52">
        <v>851</v>
      </c>
      <c r="B859" s="52" t="s">
        <v>434</v>
      </c>
      <c r="C859" s="53" t="s">
        <v>3207</v>
      </c>
      <c r="D859" s="52" t="s">
        <v>438</v>
      </c>
      <c r="E859" s="53" t="s">
        <v>2371</v>
      </c>
      <c r="F859" s="53" t="s">
        <v>1949</v>
      </c>
      <c r="G859" s="52">
        <v>1</v>
      </c>
    </row>
    <row r="860" spans="1:7" ht="35.15" customHeight="1" x14ac:dyDescent="0.65">
      <c r="A860" s="54">
        <v>852</v>
      </c>
      <c r="B860" s="54" t="s">
        <v>434</v>
      </c>
      <c r="C860" s="55" t="s">
        <v>435</v>
      </c>
      <c r="D860" s="54" t="s">
        <v>436</v>
      </c>
      <c r="E860" s="55" t="s">
        <v>2368</v>
      </c>
      <c r="F860" s="55" t="s">
        <v>1947</v>
      </c>
      <c r="G860" s="54">
        <v>1</v>
      </c>
    </row>
    <row r="861" spans="1:7" ht="35.15" customHeight="1" x14ac:dyDescent="0.65">
      <c r="A861" s="52">
        <v>853</v>
      </c>
      <c r="B861" s="52" t="s">
        <v>434</v>
      </c>
      <c r="C861" s="53" t="s">
        <v>433</v>
      </c>
      <c r="D861" s="52" t="s">
        <v>370</v>
      </c>
      <c r="E861" s="53" t="s">
        <v>2369</v>
      </c>
      <c r="F861" s="53" t="s">
        <v>2972</v>
      </c>
      <c r="G861" s="52">
        <v>1</v>
      </c>
    </row>
    <row r="862" spans="1:7" ht="35.15" customHeight="1" x14ac:dyDescent="0.65">
      <c r="A862" s="54">
        <v>854</v>
      </c>
      <c r="B862" s="54" t="s">
        <v>434</v>
      </c>
      <c r="C862" s="55" t="s">
        <v>444</v>
      </c>
      <c r="D862" s="54" t="s">
        <v>437</v>
      </c>
      <c r="E862" s="55" t="s">
        <v>2366</v>
      </c>
      <c r="F862" s="55" t="s">
        <v>2925</v>
      </c>
      <c r="G862" s="54">
        <v>1</v>
      </c>
    </row>
    <row r="863" spans="1:7" ht="35.15" customHeight="1" x14ac:dyDescent="0.65">
      <c r="A863" s="52">
        <v>855</v>
      </c>
      <c r="B863" s="52" t="s">
        <v>434</v>
      </c>
      <c r="C863" s="53" t="s">
        <v>3291</v>
      </c>
      <c r="D863" s="52" t="s">
        <v>437</v>
      </c>
      <c r="E863" s="53" t="s">
        <v>3311</v>
      </c>
      <c r="F863" s="53" t="s">
        <v>3322</v>
      </c>
      <c r="G863" s="52">
        <v>1</v>
      </c>
    </row>
    <row r="864" spans="1:7" ht="35.15" customHeight="1" x14ac:dyDescent="0.65">
      <c r="A864" s="54">
        <v>856</v>
      </c>
      <c r="B864" s="54" t="s">
        <v>434</v>
      </c>
      <c r="C864" s="55" t="s">
        <v>450</v>
      </c>
      <c r="D864" s="54" t="s">
        <v>437</v>
      </c>
      <c r="E864" s="55" t="s">
        <v>3008</v>
      </c>
      <c r="F864" s="55" t="s">
        <v>1944</v>
      </c>
      <c r="G864" s="54">
        <v>1</v>
      </c>
    </row>
    <row r="865" spans="1:7" ht="35.15" customHeight="1" x14ac:dyDescent="0.65">
      <c r="A865" s="52">
        <v>857</v>
      </c>
      <c r="B865" s="52" t="s">
        <v>434</v>
      </c>
      <c r="C865" s="53" t="s">
        <v>3290</v>
      </c>
      <c r="D865" s="52" t="s">
        <v>437</v>
      </c>
      <c r="E865" s="53" t="s">
        <v>3310</v>
      </c>
      <c r="F865" s="53" t="s">
        <v>3321</v>
      </c>
      <c r="G865" s="52">
        <v>1</v>
      </c>
    </row>
    <row r="866" spans="1:7" ht="35.15" customHeight="1" x14ac:dyDescent="0.65">
      <c r="A866" s="54">
        <v>858</v>
      </c>
      <c r="B866" s="54" t="s">
        <v>434</v>
      </c>
      <c r="C866" s="55" t="s">
        <v>3330</v>
      </c>
      <c r="D866" s="54" t="s">
        <v>437</v>
      </c>
      <c r="E866" s="55" t="s">
        <v>3347</v>
      </c>
      <c r="F866" s="55" t="s">
        <v>1912</v>
      </c>
      <c r="G866" s="54">
        <v>1</v>
      </c>
    </row>
    <row r="867" spans="1:7" ht="35.15" customHeight="1" x14ac:dyDescent="0.65">
      <c r="A867" s="52">
        <v>859</v>
      </c>
      <c r="B867" s="52" t="s">
        <v>434</v>
      </c>
      <c r="C867" s="53" t="s">
        <v>3292</v>
      </c>
      <c r="D867" s="52" t="s">
        <v>437</v>
      </c>
      <c r="E867" s="53" t="s">
        <v>3312</v>
      </c>
      <c r="F867" s="53" t="s">
        <v>1998</v>
      </c>
      <c r="G867" s="52">
        <v>1</v>
      </c>
    </row>
    <row r="868" spans="1:7" ht="35.15" customHeight="1" x14ac:dyDescent="0.65">
      <c r="A868" s="54">
        <v>860</v>
      </c>
      <c r="B868" s="54" t="s">
        <v>434</v>
      </c>
      <c r="C868" s="55" t="s">
        <v>3293</v>
      </c>
      <c r="D868" s="54" t="s">
        <v>437</v>
      </c>
      <c r="E868" s="55" t="s">
        <v>3313</v>
      </c>
      <c r="F868" s="55" t="s">
        <v>3323</v>
      </c>
      <c r="G868" s="54">
        <v>1</v>
      </c>
    </row>
    <row r="869" spans="1:7" s="51" customFormat="1" ht="35.15" customHeight="1" x14ac:dyDescent="0.65">
      <c r="A869" s="52">
        <v>861</v>
      </c>
      <c r="B869" s="52" t="s">
        <v>434</v>
      </c>
      <c r="C869" s="53" t="s">
        <v>454</v>
      </c>
      <c r="D869" s="52" t="s">
        <v>437</v>
      </c>
      <c r="E869" s="53" t="s">
        <v>2370</v>
      </c>
      <c r="F869" s="53" t="s">
        <v>1948</v>
      </c>
      <c r="G869" s="52">
        <v>1</v>
      </c>
    </row>
    <row r="870" spans="1:7" s="51" customFormat="1" ht="35.15" customHeight="1" x14ac:dyDescent="0.65">
      <c r="A870" s="54">
        <v>862</v>
      </c>
      <c r="B870" s="54" t="s">
        <v>434</v>
      </c>
      <c r="C870" s="55" t="s">
        <v>3208</v>
      </c>
      <c r="D870" s="54" t="s">
        <v>437</v>
      </c>
      <c r="E870" s="55" t="s">
        <v>2373</v>
      </c>
      <c r="F870" s="55" t="s">
        <v>2973</v>
      </c>
      <c r="G870" s="54">
        <v>1</v>
      </c>
    </row>
    <row r="871" spans="1:7" s="51" customFormat="1" ht="35.15" customHeight="1" x14ac:dyDescent="0.65">
      <c r="A871" s="52">
        <v>863</v>
      </c>
      <c r="B871" s="52" t="s">
        <v>434</v>
      </c>
      <c r="C871" s="53" t="s">
        <v>449</v>
      </c>
      <c r="D871" s="52" t="s">
        <v>437</v>
      </c>
      <c r="E871" s="53" t="s">
        <v>2364</v>
      </c>
      <c r="F871" s="53" t="s">
        <v>2971</v>
      </c>
      <c r="G871" s="52">
        <v>1</v>
      </c>
    </row>
    <row r="872" spans="1:7" s="51" customFormat="1" ht="35.15" customHeight="1" x14ac:dyDescent="0.65">
      <c r="A872" s="54">
        <v>864</v>
      </c>
      <c r="B872" s="54" t="s">
        <v>434</v>
      </c>
      <c r="C872" s="55" t="s">
        <v>3206</v>
      </c>
      <c r="D872" s="54" t="s">
        <v>437</v>
      </c>
      <c r="E872" s="55" t="s">
        <v>2360</v>
      </c>
      <c r="F872" s="55" t="s">
        <v>1942</v>
      </c>
      <c r="G872" s="54">
        <v>1</v>
      </c>
    </row>
    <row r="873" spans="1:7" s="51" customFormat="1" ht="35.15" customHeight="1" x14ac:dyDescent="0.65">
      <c r="A873" s="52">
        <v>865</v>
      </c>
      <c r="B873" s="52" t="s">
        <v>434</v>
      </c>
      <c r="C873" s="53" t="s">
        <v>441</v>
      </c>
      <c r="D873" s="52" t="s">
        <v>437</v>
      </c>
      <c r="E873" s="53" t="s">
        <v>2363</v>
      </c>
      <c r="F873" s="53" t="s">
        <v>1943</v>
      </c>
      <c r="G873" s="52">
        <v>1</v>
      </c>
    </row>
    <row r="874" spans="1:7" s="51" customFormat="1" ht="35.15" customHeight="1" x14ac:dyDescent="0.65">
      <c r="A874" s="54">
        <v>866</v>
      </c>
      <c r="B874" s="54" t="s">
        <v>434</v>
      </c>
      <c r="C874" s="55" t="s">
        <v>3296</v>
      </c>
      <c r="D874" s="54" t="s">
        <v>443</v>
      </c>
      <c r="E874" s="55" t="s">
        <v>3316</v>
      </c>
      <c r="F874" s="55" t="s">
        <v>1955</v>
      </c>
      <c r="G874" s="54">
        <v>1</v>
      </c>
    </row>
    <row r="875" spans="1:7" s="51" customFormat="1" ht="35.15" customHeight="1" x14ac:dyDescent="0.65">
      <c r="A875" s="52">
        <v>867</v>
      </c>
      <c r="B875" s="52" t="s">
        <v>434</v>
      </c>
      <c r="C875" s="53" t="s">
        <v>442</v>
      </c>
      <c r="D875" s="52" t="s">
        <v>443</v>
      </c>
      <c r="E875" s="53" t="s">
        <v>2367</v>
      </c>
      <c r="F875" s="53" t="s">
        <v>1946</v>
      </c>
      <c r="G875" s="52">
        <v>1</v>
      </c>
    </row>
    <row r="876" spans="1:7" s="51" customFormat="1" ht="35.15" customHeight="1" x14ac:dyDescent="0.65">
      <c r="A876" s="54">
        <v>868</v>
      </c>
      <c r="B876" s="54" t="s">
        <v>434</v>
      </c>
      <c r="C876" s="55" t="s">
        <v>3295</v>
      </c>
      <c r="D876" s="54" t="s">
        <v>448</v>
      </c>
      <c r="E876" s="55" t="s">
        <v>3315</v>
      </c>
      <c r="F876" s="55" t="s">
        <v>1924</v>
      </c>
      <c r="G876" s="54">
        <v>1</v>
      </c>
    </row>
    <row r="877" spans="1:7" s="51" customFormat="1" ht="35.15" customHeight="1" x14ac:dyDescent="0.65">
      <c r="A877" s="52">
        <v>869</v>
      </c>
      <c r="B877" s="52" t="s">
        <v>434</v>
      </c>
      <c r="C877" s="53" t="s">
        <v>447</v>
      </c>
      <c r="D877" s="52" t="s">
        <v>448</v>
      </c>
      <c r="E877" s="53" t="s">
        <v>2372</v>
      </c>
      <c r="F877" s="53" t="s">
        <v>1950</v>
      </c>
      <c r="G877" s="52">
        <v>1</v>
      </c>
    </row>
    <row r="878" spans="1:7" s="51" customFormat="1" ht="35.15" customHeight="1" x14ac:dyDescent="0.65">
      <c r="A878" s="54">
        <v>870</v>
      </c>
      <c r="B878" s="54" t="s">
        <v>434</v>
      </c>
      <c r="C878" s="55" t="s">
        <v>3205</v>
      </c>
      <c r="D878" s="54" t="s">
        <v>451</v>
      </c>
      <c r="E878" s="55" t="s">
        <v>3012</v>
      </c>
      <c r="F878" s="55" t="s">
        <v>2969</v>
      </c>
      <c r="G878" s="54">
        <v>1</v>
      </c>
    </row>
    <row r="879" spans="1:7" s="51" customFormat="1" ht="35.15" customHeight="1" x14ac:dyDescent="0.65">
      <c r="A879" s="52">
        <v>871</v>
      </c>
      <c r="B879" s="52" t="s">
        <v>457</v>
      </c>
      <c r="C879" s="53" t="s">
        <v>2087</v>
      </c>
      <c r="D879" s="52" t="s">
        <v>2094</v>
      </c>
      <c r="E879" s="53" t="s">
        <v>3155</v>
      </c>
      <c r="F879" s="53" t="s">
        <v>2077</v>
      </c>
      <c r="G879" s="52">
        <v>1</v>
      </c>
    </row>
    <row r="880" spans="1:7" s="51" customFormat="1" ht="35.15" customHeight="1" x14ac:dyDescent="0.65">
      <c r="A880" s="54">
        <v>872</v>
      </c>
      <c r="B880" s="54" t="s">
        <v>457</v>
      </c>
      <c r="C880" s="55" t="s">
        <v>2062</v>
      </c>
      <c r="D880" s="54" t="s">
        <v>2071</v>
      </c>
      <c r="E880" s="55" t="s">
        <v>3151</v>
      </c>
      <c r="F880" s="55" t="s">
        <v>2958</v>
      </c>
      <c r="G880" s="54">
        <v>2</v>
      </c>
    </row>
    <row r="881" spans="1:7" s="51" customFormat="1" ht="35.15" customHeight="1" x14ac:dyDescent="0.65">
      <c r="A881" s="52">
        <v>873</v>
      </c>
      <c r="B881" s="52" t="s">
        <v>457</v>
      </c>
      <c r="C881" s="53" t="s">
        <v>2107</v>
      </c>
      <c r="D881" s="52" t="s">
        <v>2108</v>
      </c>
      <c r="E881" s="53" t="s">
        <v>3154</v>
      </c>
      <c r="F881" s="53" t="s">
        <v>2077</v>
      </c>
      <c r="G881" s="52">
        <v>2</v>
      </c>
    </row>
    <row r="882" spans="1:7" s="51" customFormat="1" ht="35.15" customHeight="1" x14ac:dyDescent="0.65">
      <c r="A882" s="54">
        <v>874</v>
      </c>
      <c r="B882" s="54" t="s">
        <v>457</v>
      </c>
      <c r="C882" s="55" t="s">
        <v>3952</v>
      </c>
      <c r="D882" s="54" t="s">
        <v>3956</v>
      </c>
      <c r="E882" s="55" t="s">
        <v>3965</v>
      </c>
      <c r="F882" s="55" t="s">
        <v>3968</v>
      </c>
      <c r="G882" s="54">
        <v>1</v>
      </c>
    </row>
    <row r="883" spans="1:7" s="51" customFormat="1" ht="35.15" customHeight="1" x14ac:dyDescent="0.65">
      <c r="A883" s="52">
        <v>875</v>
      </c>
      <c r="B883" s="52" t="s">
        <v>457</v>
      </c>
      <c r="C883" s="53" t="s">
        <v>2065</v>
      </c>
      <c r="D883" s="52" t="s">
        <v>829</v>
      </c>
      <c r="E883" s="53" t="s">
        <v>3152</v>
      </c>
      <c r="F883" s="53" t="s">
        <v>2078</v>
      </c>
      <c r="G883" s="52">
        <v>2</v>
      </c>
    </row>
    <row r="884" spans="1:7" s="51" customFormat="1" ht="35.15" customHeight="1" x14ac:dyDescent="0.65">
      <c r="A884" s="54">
        <v>876</v>
      </c>
      <c r="B884" s="54" t="s">
        <v>457</v>
      </c>
      <c r="C884" s="55" t="s">
        <v>827</v>
      </c>
      <c r="D884" s="54" t="s">
        <v>829</v>
      </c>
      <c r="E884" s="55" t="s">
        <v>3150</v>
      </c>
      <c r="F884" s="55" t="s">
        <v>1930</v>
      </c>
      <c r="G884" s="54">
        <v>2</v>
      </c>
    </row>
    <row r="885" spans="1:7" s="51" customFormat="1" ht="35.15" customHeight="1" x14ac:dyDescent="0.65">
      <c r="A885" s="52">
        <v>877</v>
      </c>
      <c r="B885" s="52" t="s">
        <v>457</v>
      </c>
      <c r="C885" s="53" t="s">
        <v>2068</v>
      </c>
      <c r="D885" s="52" t="s">
        <v>2073</v>
      </c>
      <c r="E885" s="53" t="s">
        <v>2826</v>
      </c>
      <c r="F885" s="53" t="s">
        <v>2077</v>
      </c>
      <c r="G885" s="52">
        <v>2</v>
      </c>
    </row>
    <row r="886" spans="1:7" s="51" customFormat="1" ht="35.15" customHeight="1" x14ac:dyDescent="0.65">
      <c r="A886" s="54">
        <v>878</v>
      </c>
      <c r="B886" s="54" t="s">
        <v>457</v>
      </c>
      <c r="C886" s="55" t="s">
        <v>4091</v>
      </c>
      <c r="D886" s="54" t="s">
        <v>2073</v>
      </c>
      <c r="E886" s="55" t="s">
        <v>4097</v>
      </c>
      <c r="F886" s="55" t="s">
        <v>4099</v>
      </c>
      <c r="G886" s="54">
        <v>1</v>
      </c>
    </row>
    <row r="887" spans="1:7" s="51" customFormat="1" ht="35.15" customHeight="1" x14ac:dyDescent="0.65">
      <c r="A887" s="52">
        <v>879</v>
      </c>
      <c r="B887" s="52" t="s">
        <v>457</v>
      </c>
      <c r="C887" s="53" t="s">
        <v>2063</v>
      </c>
      <c r="D887" s="52" t="s">
        <v>2072</v>
      </c>
      <c r="E887" s="53" t="s">
        <v>2823</v>
      </c>
      <c r="F887" s="53" t="s">
        <v>2959</v>
      </c>
      <c r="G887" s="52">
        <v>2</v>
      </c>
    </row>
    <row r="888" spans="1:7" s="51" customFormat="1" ht="35.15" customHeight="1" x14ac:dyDescent="0.65">
      <c r="A888" s="54">
        <v>880</v>
      </c>
      <c r="B888" s="54" t="s">
        <v>457</v>
      </c>
      <c r="C888" s="55" t="s">
        <v>3652</v>
      </c>
      <c r="D888" s="54" t="s">
        <v>3717</v>
      </c>
      <c r="E888" s="55" t="s">
        <v>3894</v>
      </c>
      <c r="F888" s="55" t="s">
        <v>3934</v>
      </c>
      <c r="G888" s="54">
        <v>2</v>
      </c>
    </row>
    <row r="889" spans="1:7" ht="35.15" customHeight="1" x14ac:dyDescent="0.65">
      <c r="A889" s="52">
        <v>881</v>
      </c>
      <c r="B889" s="52" t="s">
        <v>457</v>
      </c>
      <c r="C889" s="53" t="s">
        <v>4089</v>
      </c>
      <c r="D889" s="52" t="s">
        <v>3717</v>
      </c>
      <c r="E889" s="53" t="s">
        <v>4095</v>
      </c>
      <c r="F889" s="53" t="s">
        <v>3935</v>
      </c>
      <c r="G889" s="52">
        <v>1</v>
      </c>
    </row>
    <row r="890" spans="1:7" ht="35.15" customHeight="1" x14ac:dyDescent="0.65">
      <c r="A890" s="54">
        <v>882</v>
      </c>
      <c r="B890" s="54" t="s">
        <v>457</v>
      </c>
      <c r="C890" s="55" t="s">
        <v>3653</v>
      </c>
      <c r="D890" s="54" t="s">
        <v>3718</v>
      </c>
      <c r="E890" s="55" t="s">
        <v>3895</v>
      </c>
      <c r="F890" s="55" t="s">
        <v>3935</v>
      </c>
      <c r="G890" s="54">
        <v>2</v>
      </c>
    </row>
    <row r="891" spans="1:7" ht="35.15" customHeight="1" x14ac:dyDescent="0.65">
      <c r="A891" s="52">
        <v>883</v>
      </c>
      <c r="B891" s="52" t="s">
        <v>457</v>
      </c>
      <c r="C891" s="53" t="s">
        <v>2064</v>
      </c>
      <c r="D891" s="52" t="s">
        <v>463</v>
      </c>
      <c r="E891" s="53" t="s">
        <v>2824</v>
      </c>
      <c r="F891" s="53" t="s">
        <v>2077</v>
      </c>
      <c r="G891" s="52">
        <v>1</v>
      </c>
    </row>
    <row r="892" spans="1:7" ht="35.15" customHeight="1" x14ac:dyDescent="0.65">
      <c r="A892" s="54">
        <v>884</v>
      </c>
      <c r="B892" s="54" t="s">
        <v>457</v>
      </c>
      <c r="C892" s="55" t="s">
        <v>832</v>
      </c>
      <c r="D892" s="54" t="s">
        <v>463</v>
      </c>
      <c r="E892" s="55" t="s">
        <v>2819</v>
      </c>
      <c r="F892" s="55" t="s">
        <v>1930</v>
      </c>
      <c r="G892" s="54">
        <v>2</v>
      </c>
    </row>
    <row r="893" spans="1:7" ht="35.15" customHeight="1" x14ac:dyDescent="0.65">
      <c r="A893" s="52">
        <v>885</v>
      </c>
      <c r="B893" s="52" t="s">
        <v>457</v>
      </c>
      <c r="C893" s="53" t="s">
        <v>462</v>
      </c>
      <c r="D893" s="52" t="s">
        <v>463</v>
      </c>
      <c r="E893" s="53" t="s">
        <v>2817</v>
      </c>
      <c r="F893" s="53" t="s">
        <v>1930</v>
      </c>
      <c r="G893" s="52">
        <v>1</v>
      </c>
    </row>
    <row r="894" spans="1:7" ht="35.15" customHeight="1" x14ac:dyDescent="0.65">
      <c r="A894" s="54">
        <v>886</v>
      </c>
      <c r="B894" s="54" t="s">
        <v>457</v>
      </c>
      <c r="C894" s="55" t="s">
        <v>3272</v>
      </c>
      <c r="D894" s="54" t="s">
        <v>852</v>
      </c>
      <c r="E894" s="55" t="s">
        <v>2822</v>
      </c>
      <c r="F894" s="55" t="s">
        <v>1931</v>
      </c>
      <c r="G894" s="54">
        <v>2</v>
      </c>
    </row>
    <row r="895" spans="1:7" ht="35.15" customHeight="1" x14ac:dyDescent="0.65">
      <c r="A895" s="52">
        <v>887</v>
      </c>
      <c r="B895" s="52" t="s">
        <v>457</v>
      </c>
      <c r="C895" s="53" t="s">
        <v>455</v>
      </c>
      <c r="D895" s="52" t="s">
        <v>457</v>
      </c>
      <c r="E895" s="53" t="s">
        <v>2814</v>
      </c>
      <c r="F895" s="53" t="s">
        <v>1930</v>
      </c>
      <c r="G895" s="52">
        <v>2</v>
      </c>
    </row>
    <row r="896" spans="1:7" ht="35.15" customHeight="1" x14ac:dyDescent="0.65">
      <c r="A896" s="54">
        <v>888</v>
      </c>
      <c r="B896" s="54" t="s">
        <v>457</v>
      </c>
      <c r="C896" s="55" t="s">
        <v>464</v>
      </c>
      <c r="D896" s="54" t="s">
        <v>457</v>
      </c>
      <c r="E896" s="55" t="s">
        <v>2818</v>
      </c>
      <c r="F896" s="55" t="s">
        <v>1930</v>
      </c>
      <c r="G896" s="54">
        <v>2</v>
      </c>
    </row>
    <row r="897" spans="1:7" ht="35.15" customHeight="1" x14ac:dyDescent="0.65">
      <c r="A897" s="52">
        <v>889</v>
      </c>
      <c r="B897" s="52" t="s">
        <v>457</v>
      </c>
      <c r="C897" s="53" t="s">
        <v>3451</v>
      </c>
      <c r="D897" s="52" t="s">
        <v>457</v>
      </c>
      <c r="E897" s="53" t="s">
        <v>3468</v>
      </c>
      <c r="F897" s="53" t="s">
        <v>3484</v>
      </c>
      <c r="G897" s="52">
        <v>2</v>
      </c>
    </row>
    <row r="898" spans="1:7" ht="35.15" customHeight="1" x14ac:dyDescent="0.65">
      <c r="A898" s="54">
        <v>890</v>
      </c>
      <c r="B898" s="54" t="s">
        <v>457</v>
      </c>
      <c r="C898" s="55" t="s">
        <v>3273</v>
      </c>
      <c r="D898" s="54" t="s">
        <v>457</v>
      </c>
      <c r="E898" s="55" t="s">
        <v>2828</v>
      </c>
      <c r="F898" s="55" t="s">
        <v>2077</v>
      </c>
      <c r="G898" s="54">
        <v>1</v>
      </c>
    </row>
    <row r="899" spans="1:7" ht="35.15" customHeight="1" x14ac:dyDescent="0.65">
      <c r="A899" s="52">
        <v>891</v>
      </c>
      <c r="B899" s="52" t="s">
        <v>457</v>
      </c>
      <c r="C899" s="53" t="s">
        <v>3953</v>
      </c>
      <c r="D899" s="52" t="s">
        <v>457</v>
      </c>
      <c r="E899" s="53" t="s">
        <v>3966</v>
      </c>
      <c r="F899" s="53" t="s">
        <v>3968</v>
      </c>
      <c r="G899" s="52">
        <v>1</v>
      </c>
    </row>
    <row r="900" spans="1:7" ht="35.15" customHeight="1" x14ac:dyDescent="0.65">
      <c r="A900" s="54">
        <v>892</v>
      </c>
      <c r="B900" s="54" t="s">
        <v>457</v>
      </c>
      <c r="C900" s="55" t="s">
        <v>3456</v>
      </c>
      <c r="D900" s="54" t="s">
        <v>457</v>
      </c>
      <c r="E900" s="55" t="s">
        <v>3473</v>
      </c>
      <c r="F900" s="55" t="s">
        <v>1908</v>
      </c>
      <c r="G900" s="54">
        <v>2</v>
      </c>
    </row>
    <row r="901" spans="1:7" ht="35.15" customHeight="1" x14ac:dyDescent="0.65">
      <c r="A901" s="52">
        <v>893</v>
      </c>
      <c r="B901" s="52" t="s">
        <v>457</v>
      </c>
      <c r="C901" s="53" t="s">
        <v>3452</v>
      </c>
      <c r="D901" s="52" t="s">
        <v>457</v>
      </c>
      <c r="E901" s="53" t="s">
        <v>3469</v>
      </c>
      <c r="F901" s="53" t="s">
        <v>2954</v>
      </c>
      <c r="G901" s="52">
        <v>2</v>
      </c>
    </row>
    <row r="902" spans="1:7" ht="35.15" customHeight="1" x14ac:dyDescent="0.65">
      <c r="A902" s="54">
        <v>894</v>
      </c>
      <c r="B902" s="54" t="s">
        <v>457</v>
      </c>
      <c r="C902" s="55" t="s">
        <v>3457</v>
      </c>
      <c r="D902" s="54" t="s">
        <v>457</v>
      </c>
      <c r="E902" s="55" t="s">
        <v>3474</v>
      </c>
      <c r="F902" s="55" t="s">
        <v>3484</v>
      </c>
      <c r="G902" s="54">
        <v>1</v>
      </c>
    </row>
    <row r="903" spans="1:7" ht="35.15" customHeight="1" x14ac:dyDescent="0.65">
      <c r="A903" s="52">
        <v>895</v>
      </c>
      <c r="B903" s="52" t="s">
        <v>457</v>
      </c>
      <c r="C903" s="53" t="s">
        <v>461</v>
      </c>
      <c r="D903" s="52" t="s">
        <v>457</v>
      </c>
      <c r="E903" s="53" t="s">
        <v>2816</v>
      </c>
      <c r="F903" s="53" t="s">
        <v>1930</v>
      </c>
      <c r="G903" s="52">
        <v>1</v>
      </c>
    </row>
    <row r="904" spans="1:7" ht="35.15" customHeight="1" x14ac:dyDescent="0.65">
      <c r="A904" s="54">
        <v>896</v>
      </c>
      <c r="B904" s="54" t="s">
        <v>457</v>
      </c>
      <c r="C904" s="55" t="s">
        <v>3458</v>
      </c>
      <c r="D904" s="54" t="s">
        <v>457</v>
      </c>
      <c r="E904" s="55" t="s">
        <v>3475</v>
      </c>
      <c r="F904" s="55" t="s">
        <v>3484</v>
      </c>
      <c r="G904" s="54">
        <v>1</v>
      </c>
    </row>
    <row r="905" spans="1:7" ht="35.15" customHeight="1" x14ac:dyDescent="0.65">
      <c r="A905" s="52">
        <v>897</v>
      </c>
      <c r="B905" s="52" t="s">
        <v>457</v>
      </c>
      <c r="C905" s="53" t="s">
        <v>3453</v>
      </c>
      <c r="D905" s="52" t="s">
        <v>457</v>
      </c>
      <c r="E905" s="53" t="s">
        <v>3470</v>
      </c>
      <c r="F905" s="53" t="s">
        <v>3484</v>
      </c>
      <c r="G905" s="52">
        <v>1</v>
      </c>
    </row>
    <row r="906" spans="1:7" ht="35.15" customHeight="1" x14ac:dyDescent="0.65">
      <c r="A906" s="54">
        <v>898</v>
      </c>
      <c r="B906" s="54" t="s">
        <v>457</v>
      </c>
      <c r="C906" s="55" t="s">
        <v>3454</v>
      </c>
      <c r="D906" s="54" t="s">
        <v>457</v>
      </c>
      <c r="E906" s="55" t="s">
        <v>3471</v>
      </c>
      <c r="F906" s="55" t="s">
        <v>1910</v>
      </c>
      <c r="G906" s="54">
        <v>2</v>
      </c>
    </row>
    <row r="907" spans="1:7" ht="35.15" customHeight="1" x14ac:dyDescent="0.65">
      <c r="A907" s="52">
        <v>899</v>
      </c>
      <c r="B907" s="52" t="s">
        <v>457</v>
      </c>
      <c r="C907" s="53" t="s">
        <v>3455</v>
      </c>
      <c r="D907" s="52" t="s">
        <v>457</v>
      </c>
      <c r="E907" s="53" t="s">
        <v>3472</v>
      </c>
      <c r="F907" s="53" t="s">
        <v>3485</v>
      </c>
      <c r="G907" s="52">
        <v>1</v>
      </c>
    </row>
    <row r="908" spans="1:7" ht="35.15" customHeight="1" x14ac:dyDescent="0.65">
      <c r="A908" s="54">
        <v>900</v>
      </c>
      <c r="B908" s="54" t="s">
        <v>457</v>
      </c>
      <c r="C908" s="55" t="s">
        <v>844</v>
      </c>
      <c r="D908" s="54" t="s">
        <v>457</v>
      </c>
      <c r="E908" s="55" t="s">
        <v>2821</v>
      </c>
      <c r="F908" s="55" t="s">
        <v>1930</v>
      </c>
      <c r="G908" s="54">
        <v>2</v>
      </c>
    </row>
    <row r="909" spans="1:7" ht="35.15" customHeight="1" x14ac:dyDescent="0.65">
      <c r="A909" s="52">
        <v>901</v>
      </c>
      <c r="B909" s="52" t="s">
        <v>457</v>
      </c>
      <c r="C909" s="53" t="s">
        <v>2069</v>
      </c>
      <c r="D909" s="52" t="s">
        <v>457</v>
      </c>
      <c r="E909" s="53" t="s">
        <v>2827</v>
      </c>
      <c r="F909" s="53" t="s">
        <v>2080</v>
      </c>
      <c r="G909" s="52">
        <v>4</v>
      </c>
    </row>
    <row r="910" spans="1:7" ht="35.15" customHeight="1" x14ac:dyDescent="0.65">
      <c r="A910" s="54">
        <v>902</v>
      </c>
      <c r="B910" s="54" t="s">
        <v>457</v>
      </c>
      <c r="C910" s="55" t="s">
        <v>3450</v>
      </c>
      <c r="D910" s="54" t="s">
        <v>457</v>
      </c>
      <c r="E910" s="55" t="s">
        <v>3467</v>
      </c>
      <c r="F910" s="55" t="s">
        <v>2077</v>
      </c>
      <c r="G910" s="54">
        <v>2</v>
      </c>
    </row>
    <row r="911" spans="1:7" ht="35.15" customHeight="1" x14ac:dyDescent="0.65">
      <c r="A911" s="52">
        <v>903</v>
      </c>
      <c r="B911" s="52" t="s">
        <v>457</v>
      </c>
      <c r="C911" s="53" t="s">
        <v>4087</v>
      </c>
      <c r="D911" s="52" t="s">
        <v>457</v>
      </c>
      <c r="E911" s="53" t="s">
        <v>4093</v>
      </c>
      <c r="F911" s="53" t="s">
        <v>3935</v>
      </c>
      <c r="G911" s="52">
        <v>1</v>
      </c>
    </row>
    <row r="912" spans="1:7" ht="35.15" customHeight="1" x14ac:dyDescent="0.65">
      <c r="A912" s="54">
        <v>904</v>
      </c>
      <c r="B912" s="54" t="s">
        <v>457</v>
      </c>
      <c r="C912" s="55" t="s">
        <v>4088</v>
      </c>
      <c r="D912" s="54" t="s">
        <v>457</v>
      </c>
      <c r="E912" s="55" t="s">
        <v>4094</v>
      </c>
      <c r="F912" s="55" t="s">
        <v>3935</v>
      </c>
      <c r="G912" s="54">
        <v>1</v>
      </c>
    </row>
    <row r="913" spans="1:7" ht="35.15" customHeight="1" x14ac:dyDescent="0.65">
      <c r="A913" s="52">
        <v>905</v>
      </c>
      <c r="B913" s="52" t="s">
        <v>457</v>
      </c>
      <c r="C913" s="53" t="s">
        <v>458</v>
      </c>
      <c r="D913" s="52" t="s">
        <v>460</v>
      </c>
      <c r="E913" s="53" t="s">
        <v>2815</v>
      </c>
      <c r="F913" s="53" t="s">
        <v>1930</v>
      </c>
      <c r="G913" s="52">
        <v>2</v>
      </c>
    </row>
    <row r="914" spans="1:7" ht="35.15" customHeight="1" x14ac:dyDescent="0.65">
      <c r="A914" s="54">
        <v>906</v>
      </c>
      <c r="B914" s="54" t="s">
        <v>457</v>
      </c>
      <c r="C914" s="55" t="s">
        <v>3650</v>
      </c>
      <c r="D914" s="54" t="s">
        <v>460</v>
      </c>
      <c r="E914" s="55" t="s">
        <v>3892</v>
      </c>
      <c r="F914" s="55" t="s">
        <v>3934</v>
      </c>
      <c r="G914" s="54">
        <v>1</v>
      </c>
    </row>
    <row r="915" spans="1:7" ht="35.15" customHeight="1" x14ac:dyDescent="0.65">
      <c r="A915" s="52">
        <v>907</v>
      </c>
      <c r="B915" s="52" t="s">
        <v>457</v>
      </c>
      <c r="C915" s="53" t="s">
        <v>465</v>
      </c>
      <c r="D915" s="52" t="s">
        <v>460</v>
      </c>
      <c r="E915" s="53" t="s">
        <v>3149</v>
      </c>
      <c r="F915" s="53" t="s">
        <v>1930</v>
      </c>
      <c r="G915" s="52">
        <v>2</v>
      </c>
    </row>
    <row r="916" spans="1:7" ht="35.15" customHeight="1" x14ac:dyDescent="0.65">
      <c r="A916" s="54">
        <v>908</v>
      </c>
      <c r="B916" s="54" t="s">
        <v>457</v>
      </c>
      <c r="C916" s="55" t="s">
        <v>4090</v>
      </c>
      <c r="D916" s="54" t="s">
        <v>460</v>
      </c>
      <c r="E916" s="55" t="s">
        <v>4096</v>
      </c>
      <c r="F916" s="55" t="s">
        <v>3935</v>
      </c>
      <c r="G916" s="54">
        <v>1</v>
      </c>
    </row>
    <row r="917" spans="1:7" ht="35.15" customHeight="1" x14ac:dyDescent="0.65">
      <c r="A917" s="52">
        <v>909</v>
      </c>
      <c r="B917" s="52" t="s">
        <v>457</v>
      </c>
      <c r="C917" s="53" t="s">
        <v>3651</v>
      </c>
      <c r="D917" s="52" t="s">
        <v>3651</v>
      </c>
      <c r="E917" s="53" t="s">
        <v>3893</v>
      </c>
      <c r="F917" s="53" t="s">
        <v>3934</v>
      </c>
      <c r="G917" s="52">
        <v>1</v>
      </c>
    </row>
    <row r="918" spans="1:7" ht="35.15" customHeight="1" x14ac:dyDescent="0.65">
      <c r="A918" s="54">
        <v>910</v>
      </c>
      <c r="B918" s="54" t="s">
        <v>457</v>
      </c>
      <c r="C918" s="55" t="s">
        <v>2066</v>
      </c>
      <c r="D918" s="54" t="s">
        <v>2074</v>
      </c>
      <c r="E918" s="55" t="s">
        <v>2825</v>
      </c>
      <c r="F918" s="55" t="s">
        <v>1910</v>
      </c>
      <c r="G918" s="54">
        <v>2</v>
      </c>
    </row>
    <row r="919" spans="1:7" ht="35.15" customHeight="1" x14ac:dyDescent="0.65">
      <c r="A919" s="52">
        <v>911</v>
      </c>
      <c r="B919" s="52" t="s">
        <v>457</v>
      </c>
      <c r="C919" s="53" t="s">
        <v>2067</v>
      </c>
      <c r="D919" s="52" t="s">
        <v>2074</v>
      </c>
      <c r="E919" s="53" t="s">
        <v>3153</v>
      </c>
      <c r="F919" s="53" t="s">
        <v>2079</v>
      </c>
      <c r="G919" s="52">
        <v>2</v>
      </c>
    </row>
    <row r="920" spans="1:7" ht="35.15" customHeight="1" x14ac:dyDescent="0.65">
      <c r="A920" s="54">
        <v>912</v>
      </c>
      <c r="B920" s="54" t="s">
        <v>457</v>
      </c>
      <c r="C920" s="55" t="s">
        <v>838</v>
      </c>
      <c r="D920" s="54" t="s">
        <v>841</v>
      </c>
      <c r="E920" s="55" t="s">
        <v>2820</v>
      </c>
      <c r="F920" s="55" t="s">
        <v>1930</v>
      </c>
      <c r="G920" s="54">
        <v>2</v>
      </c>
    </row>
    <row r="921" spans="1:7" ht="35.15" customHeight="1" x14ac:dyDescent="0.65">
      <c r="A921" s="52">
        <v>913</v>
      </c>
      <c r="B921" s="52" t="s">
        <v>467</v>
      </c>
      <c r="C921" s="53" t="s">
        <v>501</v>
      </c>
      <c r="D921" s="52" t="s">
        <v>468</v>
      </c>
      <c r="E921" s="53" t="s">
        <v>2412</v>
      </c>
      <c r="F921" s="53" t="s">
        <v>1961</v>
      </c>
      <c r="G921" s="52">
        <v>1</v>
      </c>
    </row>
    <row r="922" spans="1:7" ht="35.15" customHeight="1" x14ac:dyDescent="0.65">
      <c r="A922" s="54">
        <v>914</v>
      </c>
      <c r="B922" s="54" t="s">
        <v>467</v>
      </c>
      <c r="C922" s="55" t="s">
        <v>466</v>
      </c>
      <c r="D922" s="54" t="s">
        <v>468</v>
      </c>
      <c r="E922" s="55" t="s">
        <v>2390</v>
      </c>
      <c r="F922" s="55" t="s">
        <v>1958</v>
      </c>
      <c r="G922" s="54">
        <v>1</v>
      </c>
    </row>
    <row r="923" spans="1:7" ht="35.15" customHeight="1" x14ac:dyDescent="0.65">
      <c r="A923" s="52">
        <v>915</v>
      </c>
      <c r="B923" s="52" t="s">
        <v>467</v>
      </c>
      <c r="C923" s="53" t="s">
        <v>637</v>
      </c>
      <c r="D923" s="52" t="s">
        <v>497</v>
      </c>
      <c r="E923" s="53" t="s">
        <v>2410</v>
      </c>
      <c r="F923" s="53" t="s">
        <v>1960</v>
      </c>
      <c r="G923" s="52">
        <v>1</v>
      </c>
    </row>
    <row r="924" spans="1:7" ht="35.15" customHeight="1" x14ac:dyDescent="0.65">
      <c r="A924" s="54">
        <v>916</v>
      </c>
      <c r="B924" s="54" t="s">
        <v>467</v>
      </c>
      <c r="C924" s="55" t="s">
        <v>469</v>
      </c>
      <c r="D924" s="54" t="s">
        <v>470</v>
      </c>
      <c r="E924" s="55" t="s">
        <v>2391</v>
      </c>
      <c r="F924" s="55" t="s">
        <v>1922</v>
      </c>
      <c r="G924" s="54">
        <v>1</v>
      </c>
    </row>
    <row r="925" spans="1:7" ht="35.15" customHeight="1" x14ac:dyDescent="0.65">
      <c r="A925" s="52">
        <v>917</v>
      </c>
      <c r="B925" s="52" t="s">
        <v>467</v>
      </c>
      <c r="C925" s="53" t="s">
        <v>504</v>
      </c>
      <c r="D925" s="52" t="s">
        <v>505</v>
      </c>
      <c r="E925" s="53" t="s">
        <v>2415</v>
      </c>
      <c r="F925" s="53" t="s">
        <v>1933</v>
      </c>
      <c r="G925" s="52">
        <v>1</v>
      </c>
    </row>
    <row r="926" spans="1:7" ht="35.15" customHeight="1" x14ac:dyDescent="0.65">
      <c r="A926" s="54">
        <v>918</v>
      </c>
      <c r="B926" s="54" t="s">
        <v>467</v>
      </c>
      <c r="C926" s="55" t="s">
        <v>631</v>
      </c>
      <c r="D926" s="54" t="s">
        <v>472</v>
      </c>
      <c r="E926" s="55" t="s">
        <v>2393</v>
      </c>
      <c r="F926" s="55" t="s">
        <v>1930</v>
      </c>
      <c r="G926" s="54">
        <v>1</v>
      </c>
    </row>
    <row r="927" spans="1:7" ht="35.15" customHeight="1" x14ac:dyDescent="0.65">
      <c r="A927" s="52">
        <v>919</v>
      </c>
      <c r="B927" s="52" t="s">
        <v>467</v>
      </c>
      <c r="C927" s="53" t="s">
        <v>471</v>
      </c>
      <c r="D927" s="52" t="s">
        <v>472</v>
      </c>
      <c r="E927" s="53" t="s">
        <v>2392</v>
      </c>
      <c r="F927" s="53" t="s">
        <v>1933</v>
      </c>
      <c r="G927" s="52">
        <v>1</v>
      </c>
    </row>
    <row r="928" spans="1:7" ht="35.15" customHeight="1" x14ac:dyDescent="0.65">
      <c r="A928" s="54">
        <v>920</v>
      </c>
      <c r="B928" s="54" t="s">
        <v>467</v>
      </c>
      <c r="C928" s="55" t="s">
        <v>473</v>
      </c>
      <c r="D928" s="54" t="s">
        <v>474</v>
      </c>
      <c r="E928" s="55" t="s">
        <v>3018</v>
      </c>
      <c r="F928" s="55" t="s">
        <v>1911</v>
      </c>
      <c r="G928" s="54">
        <v>1</v>
      </c>
    </row>
    <row r="929" spans="1:7" ht="35.15" customHeight="1" x14ac:dyDescent="0.65">
      <c r="A929" s="52">
        <v>921</v>
      </c>
      <c r="B929" s="52" t="s">
        <v>467</v>
      </c>
      <c r="C929" s="53" t="s">
        <v>2163</v>
      </c>
      <c r="D929" s="52" t="s">
        <v>476</v>
      </c>
      <c r="E929" s="53" t="s">
        <v>2418</v>
      </c>
      <c r="F929" s="53" t="s">
        <v>2104</v>
      </c>
      <c r="G929" s="52">
        <v>1</v>
      </c>
    </row>
    <row r="930" spans="1:7" ht="35.15" customHeight="1" x14ac:dyDescent="0.65">
      <c r="A930" s="54">
        <v>922</v>
      </c>
      <c r="B930" s="54" t="s">
        <v>467</v>
      </c>
      <c r="C930" s="55" t="s">
        <v>3209</v>
      </c>
      <c r="D930" s="54" t="s">
        <v>476</v>
      </c>
      <c r="E930" s="55" t="s">
        <v>2417</v>
      </c>
      <c r="F930" s="55" t="s">
        <v>2104</v>
      </c>
      <c r="G930" s="54">
        <v>1</v>
      </c>
    </row>
    <row r="931" spans="1:7" ht="35.15" customHeight="1" x14ac:dyDescent="0.65">
      <c r="A931" s="52">
        <v>923</v>
      </c>
      <c r="B931" s="52" t="s">
        <v>467</v>
      </c>
      <c r="C931" s="53" t="s">
        <v>632</v>
      </c>
      <c r="D931" s="52" t="s">
        <v>476</v>
      </c>
      <c r="E931" s="53" t="s">
        <v>2395</v>
      </c>
      <c r="F931" s="53" t="s">
        <v>2974</v>
      </c>
      <c r="G931" s="52">
        <v>1</v>
      </c>
    </row>
    <row r="932" spans="1:7" ht="35.15" customHeight="1" x14ac:dyDescent="0.65">
      <c r="A932" s="54">
        <v>924</v>
      </c>
      <c r="B932" s="54" t="s">
        <v>467</v>
      </c>
      <c r="C932" s="55" t="s">
        <v>342</v>
      </c>
      <c r="D932" s="54" t="s">
        <v>476</v>
      </c>
      <c r="E932" s="55" t="s">
        <v>3021</v>
      </c>
      <c r="F932" s="55" t="s">
        <v>1958</v>
      </c>
      <c r="G932" s="54">
        <v>1</v>
      </c>
    </row>
    <row r="933" spans="1:7" ht="35.15" customHeight="1" x14ac:dyDescent="0.65">
      <c r="A933" s="52">
        <v>925</v>
      </c>
      <c r="B933" s="52" t="s">
        <v>467</v>
      </c>
      <c r="C933" s="53" t="s">
        <v>475</v>
      </c>
      <c r="D933" s="52" t="s">
        <v>476</v>
      </c>
      <c r="E933" s="53" t="s">
        <v>2106</v>
      </c>
      <c r="F933" s="53" t="s">
        <v>2104</v>
      </c>
      <c r="G933" s="52">
        <v>1</v>
      </c>
    </row>
    <row r="934" spans="1:7" ht="35.15" customHeight="1" x14ac:dyDescent="0.65">
      <c r="A934" s="54">
        <v>926</v>
      </c>
      <c r="B934" s="54" t="s">
        <v>467</v>
      </c>
      <c r="C934" s="55" t="s">
        <v>475</v>
      </c>
      <c r="D934" s="54" t="s">
        <v>476</v>
      </c>
      <c r="E934" s="55" t="s">
        <v>2394</v>
      </c>
      <c r="F934" s="55" t="s">
        <v>1933</v>
      </c>
      <c r="G934" s="54">
        <v>1</v>
      </c>
    </row>
    <row r="935" spans="1:7" ht="35.15" customHeight="1" x14ac:dyDescent="0.65">
      <c r="A935" s="52">
        <v>927</v>
      </c>
      <c r="B935" s="52" t="s">
        <v>467</v>
      </c>
      <c r="C935" s="53" t="s">
        <v>495</v>
      </c>
      <c r="D935" s="52" t="s">
        <v>476</v>
      </c>
      <c r="E935" s="53" t="s">
        <v>2408</v>
      </c>
      <c r="F935" s="53" t="s">
        <v>1911</v>
      </c>
      <c r="G935" s="52">
        <v>1</v>
      </c>
    </row>
    <row r="936" spans="1:7" ht="35.15" customHeight="1" x14ac:dyDescent="0.65">
      <c r="A936" s="54">
        <v>928</v>
      </c>
      <c r="B936" s="54" t="s">
        <v>467</v>
      </c>
      <c r="C936" s="55" t="s">
        <v>489</v>
      </c>
      <c r="D936" s="54" t="s">
        <v>476</v>
      </c>
      <c r="E936" s="55" t="s">
        <v>2404</v>
      </c>
      <c r="F936" s="55" t="s">
        <v>1933</v>
      </c>
      <c r="G936" s="54">
        <v>1</v>
      </c>
    </row>
    <row r="937" spans="1:7" ht="35.15" customHeight="1" x14ac:dyDescent="0.65">
      <c r="A937" s="52">
        <v>929</v>
      </c>
      <c r="B937" s="52" t="s">
        <v>467</v>
      </c>
      <c r="C937" s="53" t="s">
        <v>492</v>
      </c>
      <c r="D937" s="52" t="s">
        <v>480</v>
      </c>
      <c r="E937" s="53" t="s">
        <v>2406</v>
      </c>
      <c r="F937" s="53" t="s">
        <v>1911</v>
      </c>
      <c r="G937" s="52">
        <v>1</v>
      </c>
    </row>
    <row r="938" spans="1:7" ht="35.15" customHeight="1" x14ac:dyDescent="0.65">
      <c r="A938" s="54">
        <v>930</v>
      </c>
      <c r="B938" s="54" t="s">
        <v>467</v>
      </c>
      <c r="C938" s="55" t="s">
        <v>635</v>
      </c>
      <c r="D938" s="54" t="s">
        <v>480</v>
      </c>
      <c r="E938" s="55" t="s">
        <v>2398</v>
      </c>
      <c r="F938" s="55" t="s">
        <v>1922</v>
      </c>
      <c r="G938" s="54">
        <v>1</v>
      </c>
    </row>
    <row r="939" spans="1:7" ht="35.15" customHeight="1" x14ac:dyDescent="0.65">
      <c r="A939" s="52">
        <v>931</v>
      </c>
      <c r="B939" s="52" t="s">
        <v>467</v>
      </c>
      <c r="C939" s="53" t="s">
        <v>633</v>
      </c>
      <c r="D939" s="52" t="s">
        <v>477</v>
      </c>
      <c r="E939" s="53" t="s">
        <v>2396</v>
      </c>
      <c r="F939" s="53" t="s">
        <v>1934</v>
      </c>
      <c r="G939" s="52">
        <v>1</v>
      </c>
    </row>
    <row r="940" spans="1:7" ht="35.15" customHeight="1" x14ac:dyDescent="0.65">
      <c r="A940" s="54">
        <v>932</v>
      </c>
      <c r="B940" s="54" t="s">
        <v>467</v>
      </c>
      <c r="C940" s="55" t="s">
        <v>496</v>
      </c>
      <c r="D940" s="54" t="s">
        <v>477</v>
      </c>
      <c r="E940" s="55" t="s">
        <v>2409</v>
      </c>
      <c r="F940" s="55" t="s">
        <v>1911</v>
      </c>
      <c r="G940" s="54">
        <v>1</v>
      </c>
    </row>
    <row r="941" spans="1:7" ht="35.15" customHeight="1" x14ac:dyDescent="0.65">
      <c r="A941" s="52">
        <v>933</v>
      </c>
      <c r="B941" s="52" t="s">
        <v>467</v>
      </c>
      <c r="C941" s="53" t="s">
        <v>634</v>
      </c>
      <c r="D941" s="52" t="s">
        <v>478</v>
      </c>
      <c r="E941" s="53" t="s">
        <v>2397</v>
      </c>
      <c r="F941" s="53" t="s">
        <v>1959</v>
      </c>
      <c r="G941" s="52">
        <v>1</v>
      </c>
    </row>
    <row r="942" spans="1:7" ht="35.15" customHeight="1" x14ac:dyDescent="0.65">
      <c r="A942" s="54">
        <v>934</v>
      </c>
      <c r="B942" s="54" t="s">
        <v>467</v>
      </c>
      <c r="C942" s="55" t="s">
        <v>503</v>
      </c>
      <c r="D942" s="54" t="s">
        <v>478</v>
      </c>
      <c r="E942" s="55" t="s">
        <v>2414</v>
      </c>
      <c r="F942" s="55" t="s">
        <v>2978</v>
      </c>
      <c r="G942" s="54">
        <v>1</v>
      </c>
    </row>
    <row r="943" spans="1:7" ht="35.15" customHeight="1" x14ac:dyDescent="0.65">
      <c r="A943" s="52">
        <v>935</v>
      </c>
      <c r="B943" s="52" t="s">
        <v>467</v>
      </c>
      <c r="C943" s="53" t="s">
        <v>502</v>
      </c>
      <c r="D943" s="52" t="s">
        <v>482</v>
      </c>
      <c r="E943" s="53" t="s">
        <v>2413</v>
      </c>
      <c r="F943" s="53" t="s">
        <v>1922</v>
      </c>
      <c r="G943" s="52">
        <v>1</v>
      </c>
    </row>
    <row r="944" spans="1:7" ht="35.15" customHeight="1" x14ac:dyDescent="0.65">
      <c r="A944" s="54">
        <v>936</v>
      </c>
      <c r="B944" s="54" t="s">
        <v>467</v>
      </c>
      <c r="C944" s="55" t="s">
        <v>481</v>
      </c>
      <c r="D944" s="54" t="s">
        <v>482</v>
      </c>
      <c r="E944" s="55" t="s">
        <v>3019</v>
      </c>
      <c r="F944" s="55" t="s">
        <v>1959</v>
      </c>
      <c r="G944" s="54">
        <v>1</v>
      </c>
    </row>
    <row r="945" spans="1:7" ht="35.15" customHeight="1" x14ac:dyDescent="0.65">
      <c r="A945" s="52">
        <v>937</v>
      </c>
      <c r="B945" s="52" t="s">
        <v>467</v>
      </c>
      <c r="C945" s="53" t="s">
        <v>483</v>
      </c>
      <c r="D945" s="52" t="s">
        <v>482</v>
      </c>
      <c r="E945" s="53" t="s">
        <v>3020</v>
      </c>
      <c r="F945" s="53" t="s">
        <v>1911</v>
      </c>
      <c r="G945" s="52">
        <v>1</v>
      </c>
    </row>
    <row r="946" spans="1:7" ht="35.15" customHeight="1" x14ac:dyDescent="0.65">
      <c r="A946" s="54">
        <v>938</v>
      </c>
      <c r="B946" s="54" t="s">
        <v>467</v>
      </c>
      <c r="C946" s="55" t="s">
        <v>3275</v>
      </c>
      <c r="D946" s="54" t="s">
        <v>491</v>
      </c>
      <c r="E946" s="55" t="s">
        <v>3022</v>
      </c>
      <c r="F946" s="55" t="s">
        <v>2104</v>
      </c>
      <c r="G946" s="54">
        <v>1</v>
      </c>
    </row>
    <row r="947" spans="1:7" ht="35.15" customHeight="1" x14ac:dyDescent="0.65">
      <c r="A947" s="52">
        <v>939</v>
      </c>
      <c r="B947" s="52" t="s">
        <v>467</v>
      </c>
      <c r="C947" s="53" t="s">
        <v>490</v>
      </c>
      <c r="D947" s="52" t="s">
        <v>491</v>
      </c>
      <c r="E947" s="53" t="s">
        <v>2405</v>
      </c>
      <c r="F947" s="53" t="s">
        <v>1911</v>
      </c>
      <c r="G947" s="52">
        <v>1</v>
      </c>
    </row>
    <row r="948" spans="1:7" ht="35.15" customHeight="1" x14ac:dyDescent="0.65">
      <c r="A948" s="54">
        <v>940</v>
      </c>
      <c r="B948" s="54" t="s">
        <v>467</v>
      </c>
      <c r="C948" s="55" t="s">
        <v>484</v>
      </c>
      <c r="D948" s="54" t="s">
        <v>485</v>
      </c>
      <c r="E948" s="55" t="s">
        <v>2399</v>
      </c>
      <c r="F948" s="55" t="s">
        <v>2926</v>
      </c>
      <c r="G948" s="54">
        <v>1</v>
      </c>
    </row>
    <row r="949" spans="1:7" ht="35.15" customHeight="1" x14ac:dyDescent="0.65">
      <c r="A949" s="52">
        <v>941</v>
      </c>
      <c r="B949" s="52" t="s">
        <v>467</v>
      </c>
      <c r="C949" s="53" t="s">
        <v>636</v>
      </c>
      <c r="D949" s="52" t="s">
        <v>487</v>
      </c>
      <c r="E949" s="53" t="s">
        <v>2402</v>
      </c>
      <c r="F949" s="53" t="s">
        <v>1911</v>
      </c>
      <c r="G949" s="52">
        <v>1</v>
      </c>
    </row>
    <row r="950" spans="1:7" ht="35.15" customHeight="1" x14ac:dyDescent="0.65">
      <c r="A950" s="54">
        <v>942</v>
      </c>
      <c r="B950" s="54" t="s">
        <v>467</v>
      </c>
      <c r="C950" s="55" t="s">
        <v>488</v>
      </c>
      <c r="D950" s="54" t="s">
        <v>487</v>
      </c>
      <c r="E950" s="55" t="s">
        <v>2403</v>
      </c>
      <c r="F950" s="55" t="s">
        <v>2976</v>
      </c>
      <c r="G950" s="54">
        <v>1</v>
      </c>
    </row>
    <row r="951" spans="1:7" ht="35.15" customHeight="1" x14ac:dyDescent="0.65">
      <c r="A951" s="52">
        <v>943</v>
      </c>
      <c r="B951" s="52" t="s">
        <v>467</v>
      </c>
      <c r="C951" s="53" t="s">
        <v>3274</v>
      </c>
      <c r="D951" s="52" t="s">
        <v>2266</v>
      </c>
      <c r="E951" s="53" t="s">
        <v>2400</v>
      </c>
      <c r="F951" s="53" t="s">
        <v>1922</v>
      </c>
      <c r="G951" s="52">
        <v>1</v>
      </c>
    </row>
    <row r="952" spans="1:7" ht="35.15" customHeight="1" x14ac:dyDescent="0.65">
      <c r="A952" s="54">
        <v>944</v>
      </c>
      <c r="B952" s="54" t="s">
        <v>467</v>
      </c>
      <c r="C952" s="55" t="s">
        <v>506</v>
      </c>
      <c r="D952" s="54" t="s">
        <v>500</v>
      </c>
      <c r="E952" s="55" t="s">
        <v>2416</v>
      </c>
      <c r="F952" s="55" t="s">
        <v>1934</v>
      </c>
      <c r="G952" s="54">
        <v>1</v>
      </c>
    </row>
    <row r="953" spans="1:7" ht="35.15" customHeight="1" x14ac:dyDescent="0.65">
      <c r="A953" s="52">
        <v>945</v>
      </c>
      <c r="B953" s="52" t="s">
        <v>467</v>
      </c>
      <c r="C953" s="53" t="s">
        <v>499</v>
      </c>
      <c r="D953" s="52" t="s">
        <v>500</v>
      </c>
      <c r="E953" s="53" t="s">
        <v>2411</v>
      </c>
      <c r="F953" s="53" t="s">
        <v>2927</v>
      </c>
      <c r="G953" s="52">
        <v>1</v>
      </c>
    </row>
    <row r="954" spans="1:7" ht="35.15" customHeight="1" x14ac:dyDescent="0.65">
      <c r="A954" s="54">
        <v>946</v>
      </c>
      <c r="B954" s="54" t="s">
        <v>467</v>
      </c>
      <c r="C954" s="55" t="s">
        <v>493</v>
      </c>
      <c r="D954" s="54" t="s">
        <v>494</v>
      </c>
      <c r="E954" s="55" t="s">
        <v>2407</v>
      </c>
      <c r="F954" s="55" t="s">
        <v>2977</v>
      </c>
      <c r="G954" s="54">
        <v>1</v>
      </c>
    </row>
    <row r="955" spans="1:7" ht="35.15" customHeight="1" x14ac:dyDescent="0.65">
      <c r="A955" s="52">
        <v>947</v>
      </c>
      <c r="B955" s="52" t="s">
        <v>467</v>
      </c>
      <c r="C955" s="53" t="s">
        <v>486</v>
      </c>
      <c r="D955" s="52" t="s">
        <v>467</v>
      </c>
      <c r="E955" s="53" t="s">
        <v>2401</v>
      </c>
      <c r="F955" s="53" t="s">
        <v>2975</v>
      </c>
      <c r="G955" s="52">
        <v>1</v>
      </c>
    </row>
    <row r="956" spans="1:7" ht="35.15" customHeight="1" x14ac:dyDescent="0.65">
      <c r="A956" s="54">
        <v>948</v>
      </c>
      <c r="B956" s="54" t="s">
        <v>508</v>
      </c>
      <c r="C956" s="55" t="s">
        <v>1890</v>
      </c>
      <c r="D956" s="54" t="s">
        <v>1891</v>
      </c>
      <c r="E956" s="55" t="s">
        <v>2847</v>
      </c>
      <c r="F956" s="55" t="s">
        <v>1908</v>
      </c>
      <c r="G956" s="54">
        <v>1</v>
      </c>
    </row>
    <row r="957" spans="1:7" ht="35.15" customHeight="1" x14ac:dyDescent="0.65">
      <c r="A957" s="52">
        <v>949</v>
      </c>
      <c r="B957" s="52" t="s">
        <v>508</v>
      </c>
      <c r="C957" s="53" t="s">
        <v>3276</v>
      </c>
      <c r="D957" s="52" t="s">
        <v>2317</v>
      </c>
      <c r="E957" s="53" t="s">
        <v>1991</v>
      </c>
      <c r="F957" s="53" t="s">
        <v>1998</v>
      </c>
      <c r="G957" s="52">
        <v>1</v>
      </c>
    </row>
    <row r="958" spans="1:7" ht="35.15" customHeight="1" x14ac:dyDescent="0.65">
      <c r="A958" s="54">
        <v>950</v>
      </c>
      <c r="B958" s="54" t="s">
        <v>508</v>
      </c>
      <c r="C958" s="55" t="s">
        <v>1888</v>
      </c>
      <c r="D958" s="54" t="s">
        <v>1889</v>
      </c>
      <c r="E958" s="55" t="s">
        <v>2846</v>
      </c>
      <c r="F958" s="55" t="s">
        <v>1908</v>
      </c>
      <c r="G958" s="54">
        <v>1</v>
      </c>
    </row>
    <row r="959" spans="1:7" ht="35.15" customHeight="1" x14ac:dyDescent="0.65">
      <c r="A959" s="52">
        <v>951</v>
      </c>
      <c r="B959" s="52" t="s">
        <v>508</v>
      </c>
      <c r="C959" s="53" t="s">
        <v>3367</v>
      </c>
      <c r="D959" s="52" t="s">
        <v>3376</v>
      </c>
      <c r="E959" s="53" t="s">
        <v>3380</v>
      </c>
      <c r="F959" s="53" t="s">
        <v>1998</v>
      </c>
      <c r="G959" s="52">
        <v>1</v>
      </c>
    </row>
    <row r="960" spans="1:7" ht="35.15" customHeight="1" x14ac:dyDescent="0.65">
      <c r="A960" s="54">
        <v>952</v>
      </c>
      <c r="B960" s="54" t="s">
        <v>508</v>
      </c>
      <c r="C960" s="55" t="s">
        <v>800</v>
      </c>
      <c r="D960" s="54" t="s">
        <v>799</v>
      </c>
      <c r="E960" s="55" t="s">
        <v>2839</v>
      </c>
      <c r="F960" s="55" t="s">
        <v>1922</v>
      </c>
      <c r="G960" s="54">
        <v>1</v>
      </c>
    </row>
    <row r="961" spans="1:7" ht="35.15" customHeight="1" x14ac:dyDescent="0.65">
      <c r="A961" s="52">
        <v>953</v>
      </c>
      <c r="B961" s="52" t="s">
        <v>508</v>
      </c>
      <c r="C961" s="53" t="s">
        <v>798</v>
      </c>
      <c r="D961" s="52" t="s">
        <v>799</v>
      </c>
      <c r="E961" s="53" t="s">
        <v>2838</v>
      </c>
      <c r="F961" s="53" t="s">
        <v>1922</v>
      </c>
      <c r="G961" s="52">
        <v>1</v>
      </c>
    </row>
    <row r="962" spans="1:7" ht="35.15" customHeight="1" x14ac:dyDescent="0.65">
      <c r="A962" s="54">
        <v>954</v>
      </c>
      <c r="B962" s="54" t="s">
        <v>508</v>
      </c>
      <c r="C962" s="55" t="s">
        <v>3971</v>
      </c>
      <c r="D962" s="54" t="s">
        <v>799</v>
      </c>
      <c r="E962" s="55" t="s">
        <v>3974</v>
      </c>
      <c r="F962" s="55" t="s">
        <v>1922</v>
      </c>
      <c r="G962" s="54">
        <v>1</v>
      </c>
    </row>
    <row r="963" spans="1:7" ht="35.15" customHeight="1" x14ac:dyDescent="0.65">
      <c r="A963" s="52">
        <v>955</v>
      </c>
      <c r="B963" s="52" t="s">
        <v>508</v>
      </c>
      <c r="C963" s="53" t="s">
        <v>2255</v>
      </c>
      <c r="D963" s="52" t="s">
        <v>509</v>
      </c>
      <c r="E963" s="53" t="s">
        <v>2836</v>
      </c>
      <c r="F963" s="53" t="s">
        <v>1922</v>
      </c>
      <c r="G963" s="52">
        <v>1</v>
      </c>
    </row>
    <row r="964" spans="1:7" ht="35.15" customHeight="1" x14ac:dyDescent="0.65">
      <c r="A964" s="54">
        <v>956</v>
      </c>
      <c r="B964" s="54" t="s">
        <v>508</v>
      </c>
      <c r="C964" s="55" t="s">
        <v>511</v>
      </c>
      <c r="D964" s="54" t="s">
        <v>509</v>
      </c>
      <c r="E964" s="55" t="s">
        <v>2831</v>
      </c>
      <c r="F964" s="55" t="s">
        <v>1922</v>
      </c>
      <c r="G964" s="54">
        <v>1</v>
      </c>
    </row>
    <row r="965" spans="1:7" ht="35.15" customHeight="1" x14ac:dyDescent="0.65">
      <c r="A965" s="52">
        <v>957</v>
      </c>
      <c r="B965" s="52" t="s">
        <v>508</v>
      </c>
      <c r="C965" s="53" t="s">
        <v>514</v>
      </c>
      <c r="D965" s="52" t="s">
        <v>509</v>
      </c>
      <c r="E965" s="53" t="s">
        <v>2833</v>
      </c>
      <c r="F965" s="53" t="s">
        <v>1922</v>
      </c>
      <c r="G965" s="52">
        <v>1</v>
      </c>
    </row>
    <row r="966" spans="1:7" ht="35.15" customHeight="1" x14ac:dyDescent="0.65">
      <c r="A966" s="54">
        <v>958</v>
      </c>
      <c r="B966" s="54" t="s">
        <v>508</v>
      </c>
      <c r="C966" s="55" t="s">
        <v>510</v>
      </c>
      <c r="D966" s="54" t="s">
        <v>509</v>
      </c>
      <c r="E966" s="55" t="s">
        <v>2830</v>
      </c>
      <c r="F966" s="55" t="s">
        <v>1922</v>
      </c>
      <c r="G966" s="54">
        <v>1</v>
      </c>
    </row>
    <row r="967" spans="1:7" ht="35.15" customHeight="1" x14ac:dyDescent="0.65">
      <c r="A967" s="52">
        <v>959</v>
      </c>
      <c r="B967" s="52" t="s">
        <v>508</v>
      </c>
      <c r="C967" s="53" t="s">
        <v>513</v>
      </c>
      <c r="D967" s="52" t="s">
        <v>509</v>
      </c>
      <c r="E967" s="53" t="s">
        <v>2832</v>
      </c>
      <c r="F967" s="53" t="s">
        <v>1960</v>
      </c>
      <c r="G967" s="52">
        <v>1</v>
      </c>
    </row>
    <row r="968" spans="1:7" ht="35.15" customHeight="1" x14ac:dyDescent="0.65">
      <c r="A968" s="54">
        <v>960</v>
      </c>
      <c r="B968" s="54" t="s">
        <v>508</v>
      </c>
      <c r="C968" s="55" t="s">
        <v>516</v>
      </c>
      <c r="D968" s="54" t="s">
        <v>509</v>
      </c>
      <c r="E968" s="55" t="s">
        <v>2835</v>
      </c>
      <c r="F968" s="55" t="s">
        <v>1922</v>
      </c>
      <c r="G968" s="54">
        <v>1</v>
      </c>
    </row>
    <row r="969" spans="1:7" ht="35.15" customHeight="1" x14ac:dyDescent="0.65">
      <c r="A969" s="52">
        <v>961</v>
      </c>
      <c r="B969" s="52" t="s">
        <v>508</v>
      </c>
      <c r="C969" s="53" t="s">
        <v>3972</v>
      </c>
      <c r="D969" s="52" t="s">
        <v>509</v>
      </c>
      <c r="E969" s="53" t="s">
        <v>3975</v>
      </c>
      <c r="F969" s="53" t="s">
        <v>2927</v>
      </c>
      <c r="G969" s="52">
        <v>1</v>
      </c>
    </row>
    <row r="970" spans="1:7" ht="35.15" customHeight="1" x14ac:dyDescent="0.65">
      <c r="A970" s="54">
        <v>962</v>
      </c>
      <c r="B970" s="54" t="s">
        <v>508</v>
      </c>
      <c r="C970" s="55" t="s">
        <v>515</v>
      </c>
      <c r="D970" s="54" t="s">
        <v>509</v>
      </c>
      <c r="E970" s="55" t="s">
        <v>2834</v>
      </c>
      <c r="F970" s="55" t="s">
        <v>1960</v>
      </c>
      <c r="G970" s="54">
        <v>1</v>
      </c>
    </row>
    <row r="971" spans="1:7" ht="35.15" customHeight="1" x14ac:dyDescent="0.65">
      <c r="A971" s="52">
        <v>963</v>
      </c>
      <c r="B971" s="52" t="s">
        <v>508</v>
      </c>
      <c r="C971" s="53" t="s">
        <v>507</v>
      </c>
      <c r="D971" s="52" t="s">
        <v>509</v>
      </c>
      <c r="E971" s="53" t="s">
        <v>2829</v>
      </c>
      <c r="F971" s="53" t="s">
        <v>1960</v>
      </c>
      <c r="G971" s="52">
        <v>1</v>
      </c>
    </row>
    <row r="972" spans="1:7" ht="35.15" customHeight="1" x14ac:dyDescent="0.65">
      <c r="A972" s="54">
        <v>964</v>
      </c>
      <c r="B972" s="54" t="s">
        <v>508</v>
      </c>
      <c r="C972" s="55" t="s">
        <v>3372</v>
      </c>
      <c r="D972" s="54" t="s">
        <v>509</v>
      </c>
      <c r="E972" s="55" t="s">
        <v>3385</v>
      </c>
      <c r="F972" s="55" t="s">
        <v>3414</v>
      </c>
      <c r="G972" s="54">
        <v>1</v>
      </c>
    </row>
    <row r="973" spans="1:7" ht="35.15" customHeight="1" x14ac:dyDescent="0.65">
      <c r="A973" s="52">
        <v>965</v>
      </c>
      <c r="B973" s="52" t="s">
        <v>508</v>
      </c>
      <c r="C973" s="53" t="s">
        <v>1815</v>
      </c>
      <c r="D973" s="52" t="s">
        <v>509</v>
      </c>
      <c r="E973" s="53" t="s">
        <v>1827</v>
      </c>
      <c r="F973" s="53" t="s">
        <v>1921</v>
      </c>
      <c r="G973" s="52">
        <v>1</v>
      </c>
    </row>
    <row r="974" spans="1:7" ht="35.15" customHeight="1" x14ac:dyDescent="0.65">
      <c r="A974" s="54">
        <v>966</v>
      </c>
      <c r="B974" s="54" t="s">
        <v>508</v>
      </c>
      <c r="C974" s="55" t="s">
        <v>801</v>
      </c>
      <c r="D974" s="54" t="s">
        <v>509</v>
      </c>
      <c r="E974" s="55" t="s">
        <v>2840</v>
      </c>
      <c r="F974" s="55" t="s">
        <v>1922</v>
      </c>
      <c r="G974" s="54">
        <v>1</v>
      </c>
    </row>
    <row r="975" spans="1:7" ht="35.15" customHeight="1" x14ac:dyDescent="0.65">
      <c r="A975" s="52">
        <v>967</v>
      </c>
      <c r="B975" s="52" t="s">
        <v>508</v>
      </c>
      <c r="C975" s="53" t="s">
        <v>4007</v>
      </c>
      <c r="D975" s="52" t="s">
        <v>509</v>
      </c>
      <c r="E975" s="53" t="s">
        <v>4015</v>
      </c>
      <c r="F975" s="53" t="s">
        <v>1922</v>
      </c>
      <c r="G975" s="52">
        <v>1</v>
      </c>
    </row>
    <row r="976" spans="1:7" ht="35.15" customHeight="1" x14ac:dyDescent="0.65">
      <c r="A976" s="54">
        <v>968</v>
      </c>
      <c r="B976" s="54" t="s">
        <v>508</v>
      </c>
      <c r="C976" s="55" t="s">
        <v>4092</v>
      </c>
      <c r="D976" s="54" t="s">
        <v>509</v>
      </c>
      <c r="E976" s="55" t="s">
        <v>4098</v>
      </c>
      <c r="F976" s="55" t="s">
        <v>1922</v>
      </c>
      <c r="G976" s="54">
        <v>1</v>
      </c>
    </row>
    <row r="977" spans="1:7" ht="35.15" customHeight="1" x14ac:dyDescent="0.65">
      <c r="A977" s="52">
        <v>969</v>
      </c>
      <c r="B977" s="52" t="s">
        <v>508</v>
      </c>
      <c r="C977" s="53" t="s">
        <v>1684</v>
      </c>
      <c r="D977" s="52" t="s">
        <v>1683</v>
      </c>
      <c r="E977" s="53" t="s">
        <v>2843</v>
      </c>
      <c r="F977" s="53" t="s">
        <v>1929</v>
      </c>
      <c r="G977" s="52">
        <v>1</v>
      </c>
    </row>
    <row r="978" spans="1:7" ht="35.15" customHeight="1" x14ac:dyDescent="0.65">
      <c r="A978" s="54">
        <v>970</v>
      </c>
      <c r="B978" s="54" t="s">
        <v>508</v>
      </c>
      <c r="C978" s="55" t="s">
        <v>1682</v>
      </c>
      <c r="D978" s="54" t="s">
        <v>1683</v>
      </c>
      <c r="E978" s="55" t="s">
        <v>2842</v>
      </c>
      <c r="F978" s="55" t="s">
        <v>1929</v>
      </c>
      <c r="G978" s="54">
        <v>1</v>
      </c>
    </row>
    <row r="979" spans="1:7" ht="35.15" customHeight="1" x14ac:dyDescent="0.65">
      <c r="A979" s="52">
        <v>971</v>
      </c>
      <c r="B979" s="52" t="s">
        <v>508</v>
      </c>
      <c r="C979" s="53" t="s">
        <v>1687</v>
      </c>
      <c r="D979" s="52" t="s">
        <v>1686</v>
      </c>
      <c r="E979" s="53" t="s">
        <v>2845</v>
      </c>
      <c r="F979" s="53" t="s">
        <v>1922</v>
      </c>
      <c r="G979" s="52">
        <v>1</v>
      </c>
    </row>
    <row r="980" spans="1:7" ht="35.15" customHeight="1" x14ac:dyDescent="0.65">
      <c r="A980" s="54">
        <v>972</v>
      </c>
      <c r="B980" s="54" t="s">
        <v>508</v>
      </c>
      <c r="C980" s="55" t="s">
        <v>1685</v>
      </c>
      <c r="D980" s="54" t="s">
        <v>1686</v>
      </c>
      <c r="E980" s="55" t="s">
        <v>2844</v>
      </c>
      <c r="F980" s="55" t="s">
        <v>1922</v>
      </c>
      <c r="G980" s="54">
        <v>1</v>
      </c>
    </row>
    <row r="981" spans="1:7" ht="35.15" customHeight="1" x14ac:dyDescent="0.65">
      <c r="A981" s="52">
        <v>973</v>
      </c>
      <c r="B981" s="52" t="s">
        <v>508</v>
      </c>
      <c r="C981" s="53" t="s">
        <v>1977</v>
      </c>
      <c r="D981" s="52" t="s">
        <v>1987</v>
      </c>
      <c r="E981" s="53" t="s">
        <v>1993</v>
      </c>
      <c r="F981" s="53" t="s">
        <v>1998</v>
      </c>
      <c r="G981" s="52">
        <v>1</v>
      </c>
    </row>
    <row r="982" spans="1:7" ht="35.15" customHeight="1" x14ac:dyDescent="0.65">
      <c r="A982" s="54">
        <v>974</v>
      </c>
      <c r="B982" s="54" t="s">
        <v>508</v>
      </c>
      <c r="C982" s="55" t="s">
        <v>3277</v>
      </c>
      <c r="D982" s="54" t="s">
        <v>1987</v>
      </c>
      <c r="E982" s="55" t="s">
        <v>1992</v>
      </c>
      <c r="F982" s="55" t="s">
        <v>1998</v>
      </c>
      <c r="G982" s="54">
        <v>1</v>
      </c>
    </row>
    <row r="983" spans="1:7" ht="35.15" customHeight="1" x14ac:dyDescent="0.65">
      <c r="A983" s="52">
        <v>975</v>
      </c>
      <c r="B983" s="52" t="s">
        <v>508</v>
      </c>
      <c r="C983" s="53" t="s">
        <v>2141</v>
      </c>
      <c r="D983" s="52" t="s">
        <v>325</v>
      </c>
      <c r="E983" s="53" t="s">
        <v>2837</v>
      </c>
      <c r="F983" s="53" t="s">
        <v>1922</v>
      </c>
      <c r="G983" s="52">
        <v>1</v>
      </c>
    </row>
    <row r="984" spans="1:7" ht="35.15" customHeight="1" x14ac:dyDescent="0.65">
      <c r="A984" s="54">
        <v>976</v>
      </c>
      <c r="B984" s="54" t="s">
        <v>508</v>
      </c>
      <c r="C984" s="55" t="s">
        <v>3369</v>
      </c>
      <c r="D984" s="54" t="s">
        <v>999</v>
      </c>
      <c r="E984" s="55" t="s">
        <v>3382</v>
      </c>
      <c r="F984" s="55" t="s">
        <v>1998</v>
      </c>
      <c r="G984" s="54">
        <v>1</v>
      </c>
    </row>
    <row r="985" spans="1:7" ht="35.15" customHeight="1" x14ac:dyDescent="0.65">
      <c r="A985" s="52">
        <v>977</v>
      </c>
      <c r="B985" s="52" t="s">
        <v>508</v>
      </c>
      <c r="C985" s="53" t="s">
        <v>1976</v>
      </c>
      <c r="D985" s="52" t="s">
        <v>1986</v>
      </c>
      <c r="E985" s="53" t="s">
        <v>2848</v>
      </c>
      <c r="F985" s="53" t="s">
        <v>1998</v>
      </c>
      <c r="G985" s="52">
        <v>1</v>
      </c>
    </row>
    <row r="986" spans="1:7" ht="35.15" customHeight="1" x14ac:dyDescent="0.65">
      <c r="A986" s="54">
        <v>978</v>
      </c>
      <c r="B986" s="54" t="s">
        <v>508</v>
      </c>
      <c r="C986" s="55" t="s">
        <v>1978</v>
      </c>
      <c r="D986" s="54" t="s">
        <v>1986</v>
      </c>
      <c r="E986" s="55" t="s">
        <v>1994</v>
      </c>
      <c r="F986" s="55" t="s">
        <v>1998</v>
      </c>
      <c r="G986" s="54">
        <v>1</v>
      </c>
    </row>
    <row r="987" spans="1:7" ht="35.15" customHeight="1" x14ac:dyDescent="0.65">
      <c r="A987" s="52">
        <v>979</v>
      </c>
      <c r="B987" s="52" t="s">
        <v>508</v>
      </c>
      <c r="C987" s="53" t="s">
        <v>3210</v>
      </c>
      <c r="D987" s="52" t="s">
        <v>1986</v>
      </c>
      <c r="E987" s="53" t="s">
        <v>1990</v>
      </c>
      <c r="F987" s="53" t="s">
        <v>1998</v>
      </c>
      <c r="G987" s="52">
        <v>1</v>
      </c>
    </row>
    <row r="988" spans="1:7" ht="35.15" customHeight="1" x14ac:dyDescent="0.65">
      <c r="A988" s="54">
        <v>980</v>
      </c>
      <c r="B988" s="54" t="s">
        <v>508</v>
      </c>
      <c r="C988" s="55" t="s">
        <v>3368</v>
      </c>
      <c r="D988" s="54" t="s">
        <v>2096</v>
      </c>
      <c r="E988" s="55" t="s">
        <v>3381</v>
      </c>
      <c r="F988" s="55" t="s">
        <v>1998</v>
      </c>
      <c r="G988" s="54">
        <v>1</v>
      </c>
    </row>
    <row r="989" spans="1:7" ht="35.15" customHeight="1" x14ac:dyDescent="0.65">
      <c r="A989" s="52">
        <v>981</v>
      </c>
      <c r="B989" s="52" t="s">
        <v>508</v>
      </c>
      <c r="C989" s="53" t="s">
        <v>2092</v>
      </c>
      <c r="D989" s="52" t="s">
        <v>2096</v>
      </c>
      <c r="E989" s="53" t="s">
        <v>2109</v>
      </c>
      <c r="F989" s="53" t="s">
        <v>2105</v>
      </c>
      <c r="G989" s="52">
        <v>1</v>
      </c>
    </row>
    <row r="990" spans="1:7" ht="35.15" customHeight="1" x14ac:dyDescent="0.65">
      <c r="A990" s="54">
        <v>982</v>
      </c>
      <c r="B990" s="54" t="s">
        <v>508</v>
      </c>
      <c r="C990" s="55" t="s">
        <v>2090</v>
      </c>
      <c r="D990" s="54" t="s">
        <v>2096</v>
      </c>
      <c r="E990" s="55" t="s">
        <v>2102</v>
      </c>
      <c r="F990" s="55" t="s">
        <v>2105</v>
      </c>
      <c r="G990" s="54">
        <v>1</v>
      </c>
    </row>
    <row r="991" spans="1:7" ht="35.15" customHeight="1" x14ac:dyDescent="0.65">
      <c r="A991" s="52">
        <v>983</v>
      </c>
      <c r="B991" s="52" t="s">
        <v>508</v>
      </c>
      <c r="C991" s="53" t="s">
        <v>2091</v>
      </c>
      <c r="D991" s="52" t="s">
        <v>2096</v>
      </c>
      <c r="E991" s="53" t="s">
        <v>2103</v>
      </c>
      <c r="F991" s="53" t="s">
        <v>2105</v>
      </c>
      <c r="G991" s="52">
        <v>1</v>
      </c>
    </row>
    <row r="992" spans="1:7" ht="35.15" customHeight="1" x14ac:dyDescent="0.65">
      <c r="A992" s="54">
        <v>984</v>
      </c>
      <c r="B992" s="54" t="s">
        <v>508</v>
      </c>
      <c r="C992" s="55" t="s">
        <v>2089</v>
      </c>
      <c r="D992" s="54" t="s">
        <v>2096</v>
      </c>
      <c r="E992" s="55" t="s">
        <v>2101</v>
      </c>
      <c r="F992" s="55" t="s">
        <v>2105</v>
      </c>
      <c r="G992" s="54">
        <v>1</v>
      </c>
    </row>
    <row r="993" spans="1:7" ht="35.15" customHeight="1" x14ac:dyDescent="0.65">
      <c r="A993" s="52">
        <v>985</v>
      </c>
      <c r="B993" s="52" t="s">
        <v>508</v>
      </c>
      <c r="C993" s="53" t="s">
        <v>3994</v>
      </c>
      <c r="D993" s="52" t="s">
        <v>3995</v>
      </c>
      <c r="E993" s="53" t="s">
        <v>3997</v>
      </c>
      <c r="F993" s="53" t="s">
        <v>1922</v>
      </c>
      <c r="G993" s="52">
        <v>1</v>
      </c>
    </row>
    <row r="994" spans="1:7" ht="35.15" customHeight="1" x14ac:dyDescent="0.65">
      <c r="A994" s="54">
        <v>986</v>
      </c>
      <c r="B994" s="54" t="s">
        <v>508</v>
      </c>
      <c r="C994" s="55" t="s">
        <v>3993</v>
      </c>
      <c r="D994" s="54" t="s">
        <v>3995</v>
      </c>
      <c r="E994" s="55" t="s">
        <v>3996</v>
      </c>
      <c r="F994" s="55" t="s">
        <v>1929</v>
      </c>
      <c r="G994" s="54">
        <v>1</v>
      </c>
    </row>
    <row r="995" spans="1:7" ht="35.15" customHeight="1" x14ac:dyDescent="0.65">
      <c r="A995" s="52">
        <v>987</v>
      </c>
      <c r="B995" s="52" t="s">
        <v>508</v>
      </c>
      <c r="C995" s="53" t="s">
        <v>3371</v>
      </c>
      <c r="D995" s="52" t="s">
        <v>3377</v>
      </c>
      <c r="E995" s="53" t="s">
        <v>3384</v>
      </c>
      <c r="F995" s="53" t="s">
        <v>2105</v>
      </c>
      <c r="G995" s="52">
        <v>1</v>
      </c>
    </row>
    <row r="996" spans="1:7" ht="35.15" customHeight="1" x14ac:dyDescent="0.65">
      <c r="A996" s="54">
        <v>988</v>
      </c>
      <c r="B996" s="54" t="s">
        <v>508</v>
      </c>
      <c r="C996" s="55" t="s">
        <v>3370</v>
      </c>
      <c r="D996" s="54" t="s">
        <v>3377</v>
      </c>
      <c r="E996" s="55" t="s">
        <v>3383</v>
      </c>
      <c r="F996" s="55" t="s">
        <v>2105</v>
      </c>
      <c r="G996" s="54">
        <v>1</v>
      </c>
    </row>
    <row r="997" spans="1:7" ht="35.15" customHeight="1" x14ac:dyDescent="0.65">
      <c r="A997" s="52">
        <v>989</v>
      </c>
      <c r="B997" s="52" t="s">
        <v>508</v>
      </c>
      <c r="C997" s="53" t="s">
        <v>802</v>
      </c>
      <c r="D997" s="52" t="s">
        <v>803</v>
      </c>
      <c r="E997" s="53" t="s">
        <v>2841</v>
      </c>
      <c r="F997" s="53" t="s">
        <v>1922</v>
      </c>
      <c r="G997" s="52">
        <v>1</v>
      </c>
    </row>
    <row r="998" spans="1:7" ht="35.15" customHeight="1" x14ac:dyDescent="0.65">
      <c r="A998" s="54">
        <v>990</v>
      </c>
      <c r="B998" s="54" t="s">
        <v>508</v>
      </c>
      <c r="C998" s="55" t="s">
        <v>2093</v>
      </c>
      <c r="D998" s="54" t="s">
        <v>2097</v>
      </c>
      <c r="E998" s="55" t="s">
        <v>3185</v>
      </c>
      <c r="F998" s="55" t="s">
        <v>2105</v>
      </c>
      <c r="G998" s="54">
        <v>1</v>
      </c>
    </row>
    <row r="999" spans="1:7" ht="35.15" customHeight="1" x14ac:dyDescent="0.65">
      <c r="A999" s="52">
        <v>991</v>
      </c>
      <c r="B999" s="52" t="s">
        <v>617</v>
      </c>
      <c r="C999" s="53" t="s">
        <v>4106</v>
      </c>
      <c r="D999" s="52" t="s">
        <v>4121</v>
      </c>
      <c r="E999" s="53" t="s">
        <v>4134</v>
      </c>
      <c r="F999" s="53" t="s">
        <v>2932</v>
      </c>
      <c r="G999" s="52">
        <v>1</v>
      </c>
    </row>
    <row r="1000" spans="1:7" ht="35.15" customHeight="1" x14ac:dyDescent="0.65">
      <c r="A1000" s="54">
        <v>992</v>
      </c>
      <c r="B1000" s="54" t="s">
        <v>617</v>
      </c>
      <c r="C1000" s="55" t="s">
        <v>2165</v>
      </c>
      <c r="D1000" s="54" t="s">
        <v>2108</v>
      </c>
      <c r="E1000" s="55" t="s">
        <v>2429</v>
      </c>
      <c r="F1000" s="55" t="s">
        <v>2930</v>
      </c>
      <c r="G1000" s="54">
        <v>2</v>
      </c>
    </row>
    <row r="1001" spans="1:7" ht="35.15" customHeight="1" x14ac:dyDescent="0.65">
      <c r="A1001" s="52">
        <v>993</v>
      </c>
      <c r="B1001" s="52" t="s">
        <v>617</v>
      </c>
      <c r="C1001" s="53" t="s">
        <v>2164</v>
      </c>
      <c r="D1001" s="52" t="s">
        <v>2108</v>
      </c>
      <c r="E1001" s="53" t="s">
        <v>2428</v>
      </c>
      <c r="F1001" s="53" t="s">
        <v>2058</v>
      </c>
      <c r="G1001" s="52">
        <v>2</v>
      </c>
    </row>
    <row r="1002" spans="1:7" ht="35.15" customHeight="1" x14ac:dyDescent="0.65">
      <c r="A1002" s="54">
        <v>994</v>
      </c>
      <c r="B1002" s="54" t="s">
        <v>617</v>
      </c>
      <c r="C1002" s="55" t="s">
        <v>4109</v>
      </c>
      <c r="D1002" s="54" t="s">
        <v>4123</v>
      </c>
      <c r="E1002" s="55" t="s">
        <v>4137</v>
      </c>
      <c r="F1002" s="55" t="s">
        <v>1915</v>
      </c>
      <c r="G1002" s="54">
        <v>2</v>
      </c>
    </row>
    <row r="1003" spans="1:7" ht="35.15" customHeight="1" x14ac:dyDescent="0.65">
      <c r="A1003" s="52">
        <v>995</v>
      </c>
      <c r="B1003" s="52" t="s">
        <v>617</v>
      </c>
      <c r="C1003" s="53" t="s">
        <v>4114</v>
      </c>
      <c r="D1003" s="52" t="s">
        <v>4123</v>
      </c>
      <c r="E1003" s="53" t="s">
        <v>4142</v>
      </c>
      <c r="F1003" s="53" t="s">
        <v>1915</v>
      </c>
      <c r="G1003" s="52">
        <v>2</v>
      </c>
    </row>
    <row r="1004" spans="1:7" ht="35.15" customHeight="1" x14ac:dyDescent="0.65">
      <c r="A1004" s="54">
        <v>996</v>
      </c>
      <c r="B1004" s="54" t="s">
        <v>617</v>
      </c>
      <c r="C1004" s="55" t="s">
        <v>2173</v>
      </c>
      <c r="D1004" s="54" t="s">
        <v>42</v>
      </c>
      <c r="E1004" s="55" t="s">
        <v>2436</v>
      </c>
      <c r="F1004" s="55" t="s">
        <v>1908</v>
      </c>
      <c r="G1004" s="54">
        <v>2</v>
      </c>
    </row>
    <row r="1005" spans="1:7" ht="35.15" customHeight="1" x14ac:dyDescent="0.65">
      <c r="A1005" s="52">
        <v>997</v>
      </c>
      <c r="B1005" s="52" t="s">
        <v>617</v>
      </c>
      <c r="C1005" s="53" t="s">
        <v>3278</v>
      </c>
      <c r="D1005" s="52" t="s">
        <v>42</v>
      </c>
      <c r="E1005" s="53" t="s">
        <v>2419</v>
      </c>
      <c r="F1005" s="53" t="s">
        <v>1816</v>
      </c>
      <c r="G1005" s="52">
        <v>2</v>
      </c>
    </row>
    <row r="1006" spans="1:7" ht="35.15" customHeight="1" x14ac:dyDescent="0.65">
      <c r="A1006" s="54">
        <v>998</v>
      </c>
      <c r="B1006" s="54" t="s">
        <v>617</v>
      </c>
      <c r="C1006" s="55" t="s">
        <v>1820</v>
      </c>
      <c r="D1006" s="54" t="s">
        <v>42</v>
      </c>
      <c r="E1006" s="55" t="s">
        <v>3023</v>
      </c>
      <c r="F1006" s="55" t="s">
        <v>1930</v>
      </c>
      <c r="G1006" s="54">
        <v>2</v>
      </c>
    </row>
    <row r="1007" spans="1:7" ht="35.15" customHeight="1" x14ac:dyDescent="0.65">
      <c r="A1007" s="52">
        <v>999</v>
      </c>
      <c r="B1007" s="52" t="s">
        <v>617</v>
      </c>
      <c r="C1007" s="53" t="s">
        <v>1817</v>
      </c>
      <c r="D1007" s="52" t="s">
        <v>42</v>
      </c>
      <c r="E1007" s="53" t="s">
        <v>2420</v>
      </c>
      <c r="F1007" s="53" t="s">
        <v>2928</v>
      </c>
      <c r="G1007" s="52">
        <v>2</v>
      </c>
    </row>
    <row r="1008" spans="1:7" ht="35.15" customHeight="1" x14ac:dyDescent="0.65">
      <c r="A1008" s="54">
        <v>1000</v>
      </c>
      <c r="B1008" s="54" t="s">
        <v>617</v>
      </c>
      <c r="C1008" s="55" t="s">
        <v>2174</v>
      </c>
      <c r="D1008" s="54" t="s">
        <v>42</v>
      </c>
      <c r="E1008" s="55" t="s">
        <v>3026</v>
      </c>
      <c r="F1008" s="55" t="s">
        <v>1916</v>
      </c>
      <c r="G1008" s="54">
        <v>1</v>
      </c>
    </row>
    <row r="1009" spans="1:7" ht="35.15" customHeight="1" x14ac:dyDescent="0.65">
      <c r="A1009" s="52">
        <v>1001</v>
      </c>
      <c r="B1009" s="52" t="s">
        <v>617</v>
      </c>
      <c r="C1009" s="53" t="s">
        <v>1818</v>
      </c>
      <c r="D1009" s="52" t="s">
        <v>42</v>
      </c>
      <c r="E1009" s="53" t="s">
        <v>2421</v>
      </c>
      <c r="F1009" s="53" t="s">
        <v>1908</v>
      </c>
      <c r="G1009" s="52">
        <v>2</v>
      </c>
    </row>
    <row r="1010" spans="1:7" ht="35.15" customHeight="1" x14ac:dyDescent="0.65">
      <c r="A1010" s="54">
        <v>1002</v>
      </c>
      <c r="B1010" s="54" t="s">
        <v>617</v>
      </c>
      <c r="C1010" s="55" t="s">
        <v>1980</v>
      </c>
      <c r="D1010" s="54" t="s">
        <v>42</v>
      </c>
      <c r="E1010" s="55" t="s">
        <v>3024</v>
      </c>
      <c r="F1010" s="55" t="s">
        <v>2001</v>
      </c>
      <c r="G1010" s="54">
        <v>2</v>
      </c>
    </row>
    <row r="1011" spans="1:7" ht="35.15" customHeight="1" x14ac:dyDescent="0.65">
      <c r="A1011" s="52">
        <v>1003</v>
      </c>
      <c r="B1011" s="52" t="s">
        <v>617</v>
      </c>
      <c r="C1011" s="53" t="s">
        <v>1979</v>
      </c>
      <c r="D1011" s="52" t="s">
        <v>42</v>
      </c>
      <c r="E1011" s="53" t="s">
        <v>2426</v>
      </c>
      <c r="F1011" s="53" t="s">
        <v>2001</v>
      </c>
      <c r="G1011" s="52">
        <v>2</v>
      </c>
    </row>
    <row r="1012" spans="1:7" ht="35.15" customHeight="1" x14ac:dyDescent="0.65">
      <c r="A1012" s="54">
        <v>1004</v>
      </c>
      <c r="B1012" s="54" t="s">
        <v>617</v>
      </c>
      <c r="C1012" s="55" t="s">
        <v>1819</v>
      </c>
      <c r="D1012" s="54" t="s">
        <v>42</v>
      </c>
      <c r="E1012" s="55" t="s">
        <v>2422</v>
      </c>
      <c r="F1012" s="55" t="s">
        <v>2929</v>
      </c>
      <c r="G1012" s="54">
        <v>2</v>
      </c>
    </row>
    <row r="1013" spans="1:7" ht="35.15" customHeight="1" x14ac:dyDescent="0.65">
      <c r="A1013" s="52">
        <v>1005</v>
      </c>
      <c r="B1013" s="52" t="s">
        <v>617</v>
      </c>
      <c r="C1013" s="53" t="s">
        <v>1981</v>
      </c>
      <c r="D1013" s="52" t="s">
        <v>42</v>
      </c>
      <c r="E1013" s="53" t="s">
        <v>2427</v>
      </c>
      <c r="F1013" s="53" t="s">
        <v>1999</v>
      </c>
      <c r="G1013" s="52">
        <v>2</v>
      </c>
    </row>
    <row r="1014" spans="1:7" ht="35.15" customHeight="1" x14ac:dyDescent="0.65">
      <c r="A1014" s="54">
        <v>1006</v>
      </c>
      <c r="B1014" s="54" t="s">
        <v>617</v>
      </c>
      <c r="C1014" s="55" t="s">
        <v>4100</v>
      </c>
      <c r="D1014" s="54" t="s">
        <v>42</v>
      </c>
      <c r="E1014" s="55" t="s">
        <v>4128</v>
      </c>
      <c r="F1014" s="55" t="s">
        <v>2949</v>
      </c>
      <c r="G1014" s="54">
        <v>2</v>
      </c>
    </row>
    <row r="1015" spans="1:7" ht="35.15" customHeight="1" x14ac:dyDescent="0.65">
      <c r="A1015" s="52">
        <v>1007</v>
      </c>
      <c r="B1015" s="52" t="s">
        <v>617</v>
      </c>
      <c r="C1015" s="53" t="s">
        <v>4101</v>
      </c>
      <c r="D1015" s="52" t="s">
        <v>42</v>
      </c>
      <c r="E1015" s="53" t="s">
        <v>4129</v>
      </c>
      <c r="F1015" s="53" t="s">
        <v>1916</v>
      </c>
      <c r="G1015" s="52">
        <v>2</v>
      </c>
    </row>
    <row r="1016" spans="1:7" ht="35.15" customHeight="1" x14ac:dyDescent="0.65">
      <c r="A1016" s="54">
        <v>1008</v>
      </c>
      <c r="B1016" s="54" t="s">
        <v>617</v>
      </c>
      <c r="C1016" s="55" t="s">
        <v>4102</v>
      </c>
      <c r="D1016" s="54" t="s">
        <v>42</v>
      </c>
      <c r="E1016" s="55" t="s">
        <v>4130</v>
      </c>
      <c r="F1016" s="55" t="s">
        <v>4147</v>
      </c>
      <c r="G1016" s="54">
        <v>1</v>
      </c>
    </row>
    <row r="1017" spans="1:7" ht="35.15" customHeight="1" x14ac:dyDescent="0.65">
      <c r="A1017" s="52">
        <v>1009</v>
      </c>
      <c r="B1017" s="52" t="s">
        <v>617</v>
      </c>
      <c r="C1017" s="53" t="s">
        <v>4118</v>
      </c>
      <c r="D1017" s="52" t="s">
        <v>42</v>
      </c>
      <c r="E1017" s="53" t="s">
        <v>4146</v>
      </c>
      <c r="F1017" s="53" t="s">
        <v>1910</v>
      </c>
      <c r="G1017" s="52">
        <v>2</v>
      </c>
    </row>
    <row r="1018" spans="1:7" ht="35.15" customHeight="1" x14ac:dyDescent="0.65">
      <c r="A1018" s="54">
        <v>1010</v>
      </c>
      <c r="B1018" s="54" t="s">
        <v>617</v>
      </c>
      <c r="C1018" s="55" t="s">
        <v>1822</v>
      </c>
      <c r="D1018" s="54" t="s">
        <v>1821</v>
      </c>
      <c r="E1018" s="55" t="s">
        <v>1829</v>
      </c>
      <c r="F1018" s="55" t="s">
        <v>1908</v>
      </c>
      <c r="G1018" s="54">
        <v>2</v>
      </c>
    </row>
    <row r="1019" spans="1:7" ht="35.15" customHeight="1" x14ac:dyDescent="0.65">
      <c r="A1019" s="52">
        <v>1011</v>
      </c>
      <c r="B1019" s="52" t="s">
        <v>617</v>
      </c>
      <c r="C1019" s="53" t="s">
        <v>1823</v>
      </c>
      <c r="D1019" s="52" t="s">
        <v>1821</v>
      </c>
      <c r="E1019" s="53" t="s">
        <v>2424</v>
      </c>
      <c r="F1019" s="53" t="s">
        <v>1930</v>
      </c>
      <c r="G1019" s="52">
        <v>1</v>
      </c>
    </row>
    <row r="1020" spans="1:7" ht="35.15" customHeight="1" x14ac:dyDescent="0.65">
      <c r="A1020" s="54">
        <v>1012</v>
      </c>
      <c r="B1020" s="54" t="s">
        <v>617</v>
      </c>
      <c r="C1020" s="55" t="s">
        <v>1824</v>
      </c>
      <c r="D1020" s="54" t="s">
        <v>1821</v>
      </c>
      <c r="E1020" s="55" t="s">
        <v>2425</v>
      </c>
      <c r="F1020" s="55" t="s">
        <v>1930</v>
      </c>
      <c r="G1020" s="54">
        <v>1</v>
      </c>
    </row>
    <row r="1021" spans="1:7" ht="35.15" customHeight="1" x14ac:dyDescent="0.65">
      <c r="A1021" s="52">
        <v>1013</v>
      </c>
      <c r="B1021" s="52" t="s">
        <v>617</v>
      </c>
      <c r="C1021" s="53" t="s">
        <v>3279</v>
      </c>
      <c r="D1021" s="52" t="s">
        <v>1821</v>
      </c>
      <c r="E1021" s="53" t="s">
        <v>2423</v>
      </c>
      <c r="F1021" s="53" t="s">
        <v>2929</v>
      </c>
      <c r="G1021" s="52">
        <v>2</v>
      </c>
    </row>
    <row r="1022" spans="1:7" ht="35.15" customHeight="1" x14ac:dyDescent="0.65">
      <c r="A1022" s="54">
        <v>1014</v>
      </c>
      <c r="B1022" s="54" t="s">
        <v>617</v>
      </c>
      <c r="C1022" s="55" t="s">
        <v>4107</v>
      </c>
      <c r="D1022" s="54" t="s">
        <v>1821</v>
      </c>
      <c r="E1022" s="55" t="s">
        <v>4135</v>
      </c>
      <c r="F1022" s="55" t="s">
        <v>1908</v>
      </c>
      <c r="G1022" s="54">
        <v>2</v>
      </c>
    </row>
    <row r="1023" spans="1:7" ht="35.15" customHeight="1" x14ac:dyDescent="0.65">
      <c r="A1023" s="52">
        <v>1015</v>
      </c>
      <c r="B1023" s="52" t="s">
        <v>617</v>
      </c>
      <c r="C1023" s="53" t="s">
        <v>4116</v>
      </c>
      <c r="D1023" s="52" t="s">
        <v>4127</v>
      </c>
      <c r="E1023" s="53" t="s">
        <v>4144</v>
      </c>
      <c r="F1023" s="53" t="s">
        <v>1916</v>
      </c>
      <c r="G1023" s="52">
        <v>2</v>
      </c>
    </row>
    <row r="1024" spans="1:7" ht="35.15" customHeight="1" x14ac:dyDescent="0.65">
      <c r="A1024" s="54">
        <v>1016</v>
      </c>
      <c r="B1024" s="54" t="s">
        <v>617</v>
      </c>
      <c r="C1024" s="55" t="s">
        <v>4117</v>
      </c>
      <c r="D1024" s="54" t="s">
        <v>4127</v>
      </c>
      <c r="E1024" s="55" t="s">
        <v>4145</v>
      </c>
      <c r="F1024" s="55" t="s">
        <v>4148</v>
      </c>
      <c r="G1024" s="54">
        <v>1</v>
      </c>
    </row>
    <row r="1025" spans="1:7" ht="35.15" customHeight="1" x14ac:dyDescent="0.65">
      <c r="A1025" s="52">
        <v>1017</v>
      </c>
      <c r="B1025" s="52" t="s">
        <v>617</v>
      </c>
      <c r="C1025" s="53" t="s">
        <v>2171</v>
      </c>
      <c r="D1025" s="52" t="s">
        <v>340</v>
      </c>
      <c r="E1025" s="53" t="s">
        <v>3025</v>
      </c>
      <c r="F1025" s="53" t="s">
        <v>2934</v>
      </c>
      <c r="G1025" s="52">
        <v>2</v>
      </c>
    </row>
    <row r="1026" spans="1:7" ht="35.15" customHeight="1" x14ac:dyDescent="0.65">
      <c r="A1026" s="54">
        <v>1018</v>
      </c>
      <c r="B1026" s="54" t="s">
        <v>617</v>
      </c>
      <c r="C1026" s="55" t="s">
        <v>4105</v>
      </c>
      <c r="D1026" s="54" t="s">
        <v>4120</v>
      </c>
      <c r="E1026" s="55" t="s">
        <v>4133</v>
      </c>
      <c r="F1026" s="55" t="s">
        <v>2954</v>
      </c>
      <c r="G1026" s="54">
        <v>1</v>
      </c>
    </row>
    <row r="1027" spans="1:7" ht="35.15" customHeight="1" x14ac:dyDescent="0.65">
      <c r="A1027" s="52">
        <v>1019</v>
      </c>
      <c r="B1027" s="52" t="s">
        <v>617</v>
      </c>
      <c r="C1027" s="53" t="s">
        <v>4113</v>
      </c>
      <c r="D1027" s="52" t="s">
        <v>4120</v>
      </c>
      <c r="E1027" s="53" t="s">
        <v>4141</v>
      </c>
      <c r="F1027" s="53" t="s">
        <v>4150</v>
      </c>
      <c r="G1027" s="52">
        <v>2</v>
      </c>
    </row>
    <row r="1028" spans="1:7" ht="35.15" customHeight="1" x14ac:dyDescent="0.65">
      <c r="A1028" s="54">
        <v>1020</v>
      </c>
      <c r="B1028" s="54" t="s">
        <v>617</v>
      </c>
      <c r="C1028" s="55" t="s">
        <v>4110</v>
      </c>
      <c r="D1028" s="54" t="s">
        <v>4124</v>
      </c>
      <c r="E1028" s="55" t="s">
        <v>4138</v>
      </c>
      <c r="F1028" s="55" t="s">
        <v>4149</v>
      </c>
      <c r="G1028" s="54">
        <v>1</v>
      </c>
    </row>
    <row r="1029" spans="1:7" ht="35.15" customHeight="1" x14ac:dyDescent="0.65">
      <c r="A1029" s="52">
        <v>1021</v>
      </c>
      <c r="B1029" s="52" t="s">
        <v>617</v>
      </c>
      <c r="C1029" s="53" t="s">
        <v>4115</v>
      </c>
      <c r="D1029" s="52" t="s">
        <v>4126</v>
      </c>
      <c r="E1029" s="53" t="s">
        <v>4143</v>
      </c>
      <c r="F1029" s="53" t="s">
        <v>2931</v>
      </c>
      <c r="G1029" s="52">
        <v>1</v>
      </c>
    </row>
    <row r="1030" spans="1:7" ht="35.15" customHeight="1" x14ac:dyDescent="0.65">
      <c r="A1030" s="54">
        <v>1022</v>
      </c>
      <c r="B1030" s="54" t="s">
        <v>617</v>
      </c>
      <c r="C1030" s="55" t="s">
        <v>4104</v>
      </c>
      <c r="D1030" s="54" t="s">
        <v>4119</v>
      </c>
      <c r="E1030" s="55" t="s">
        <v>4132</v>
      </c>
      <c r="F1030" s="55" t="s">
        <v>1908</v>
      </c>
      <c r="G1030" s="54">
        <v>2</v>
      </c>
    </row>
    <row r="1031" spans="1:7" ht="35.15" customHeight="1" x14ac:dyDescent="0.65">
      <c r="A1031" s="52">
        <v>1023</v>
      </c>
      <c r="B1031" s="52" t="s">
        <v>617</v>
      </c>
      <c r="C1031" s="53" t="s">
        <v>2166</v>
      </c>
      <c r="D1031" s="52" t="s">
        <v>1826</v>
      </c>
      <c r="E1031" s="53" t="s">
        <v>2430</v>
      </c>
      <c r="F1031" s="53" t="s">
        <v>1908</v>
      </c>
      <c r="G1031" s="52">
        <v>2</v>
      </c>
    </row>
    <row r="1032" spans="1:7" ht="35.15" customHeight="1" x14ac:dyDescent="0.65">
      <c r="A1032" s="54">
        <v>1024</v>
      </c>
      <c r="B1032" s="54" t="s">
        <v>617</v>
      </c>
      <c r="C1032" s="55" t="s">
        <v>2168</v>
      </c>
      <c r="D1032" s="54" t="s">
        <v>1826</v>
      </c>
      <c r="E1032" s="55" t="s">
        <v>2432</v>
      </c>
      <c r="F1032" s="55" t="s">
        <v>2932</v>
      </c>
      <c r="G1032" s="54">
        <v>2</v>
      </c>
    </row>
    <row r="1033" spans="1:7" ht="35.15" customHeight="1" x14ac:dyDescent="0.65">
      <c r="A1033" s="52">
        <v>1025</v>
      </c>
      <c r="B1033" s="52" t="s">
        <v>617</v>
      </c>
      <c r="C1033" s="53" t="s">
        <v>1825</v>
      </c>
      <c r="D1033" s="52" t="s">
        <v>1826</v>
      </c>
      <c r="E1033" s="53" t="s">
        <v>1830</v>
      </c>
      <c r="F1033" s="53" t="s">
        <v>1908</v>
      </c>
      <c r="G1033" s="52">
        <v>2</v>
      </c>
    </row>
    <row r="1034" spans="1:7" ht="35.15" customHeight="1" x14ac:dyDescent="0.65">
      <c r="A1034" s="54">
        <v>1026</v>
      </c>
      <c r="B1034" s="54" t="s">
        <v>617</v>
      </c>
      <c r="C1034" s="55" t="s">
        <v>2167</v>
      </c>
      <c r="D1034" s="54" t="s">
        <v>1826</v>
      </c>
      <c r="E1034" s="55" t="s">
        <v>2431</v>
      </c>
      <c r="F1034" s="55" t="s">
        <v>2931</v>
      </c>
      <c r="G1034" s="54">
        <v>2</v>
      </c>
    </row>
    <row r="1035" spans="1:7" ht="35.15" customHeight="1" x14ac:dyDescent="0.65">
      <c r="A1035" s="52">
        <v>1027</v>
      </c>
      <c r="B1035" s="52" t="s">
        <v>617</v>
      </c>
      <c r="C1035" s="53" t="s">
        <v>4112</v>
      </c>
      <c r="D1035" s="52" t="s">
        <v>1826</v>
      </c>
      <c r="E1035" s="53" t="s">
        <v>4140</v>
      </c>
      <c r="F1035" s="53" t="s">
        <v>2928</v>
      </c>
      <c r="G1035" s="52">
        <v>1</v>
      </c>
    </row>
    <row r="1036" spans="1:7" ht="35.15" customHeight="1" x14ac:dyDescent="0.65">
      <c r="A1036" s="54">
        <v>1028</v>
      </c>
      <c r="B1036" s="54" t="s">
        <v>617</v>
      </c>
      <c r="C1036" s="55" t="s">
        <v>2175</v>
      </c>
      <c r="D1036" s="54" t="s">
        <v>2269</v>
      </c>
      <c r="E1036" s="55" t="s">
        <v>2437</v>
      </c>
      <c r="F1036" s="55" t="s">
        <v>2979</v>
      </c>
      <c r="G1036" s="54">
        <v>3</v>
      </c>
    </row>
    <row r="1037" spans="1:7" ht="35.15" customHeight="1" x14ac:dyDescent="0.65">
      <c r="A1037" s="52">
        <v>1029</v>
      </c>
      <c r="B1037" s="52" t="s">
        <v>617</v>
      </c>
      <c r="C1037" s="53" t="s">
        <v>4103</v>
      </c>
      <c r="D1037" s="52" t="s">
        <v>2269</v>
      </c>
      <c r="E1037" s="53" t="s">
        <v>4131</v>
      </c>
      <c r="F1037" s="53" t="s">
        <v>4148</v>
      </c>
      <c r="G1037" s="52">
        <v>2</v>
      </c>
    </row>
    <row r="1038" spans="1:7" ht="35.15" customHeight="1" x14ac:dyDescent="0.65">
      <c r="A1038" s="54">
        <v>1030</v>
      </c>
      <c r="B1038" s="54" t="s">
        <v>617</v>
      </c>
      <c r="C1038" s="55" t="s">
        <v>4108</v>
      </c>
      <c r="D1038" s="54" t="s">
        <v>4122</v>
      </c>
      <c r="E1038" s="55" t="s">
        <v>4136</v>
      </c>
      <c r="F1038" s="55" t="s">
        <v>1908</v>
      </c>
      <c r="G1038" s="54">
        <v>1</v>
      </c>
    </row>
    <row r="1039" spans="1:7" ht="35.15" customHeight="1" x14ac:dyDescent="0.65">
      <c r="A1039" s="52">
        <v>1031</v>
      </c>
      <c r="B1039" s="52" t="s">
        <v>617</v>
      </c>
      <c r="C1039" s="53" t="s">
        <v>4111</v>
      </c>
      <c r="D1039" s="52" t="s">
        <v>4125</v>
      </c>
      <c r="E1039" s="53" t="s">
        <v>4139</v>
      </c>
      <c r="F1039" s="53" t="s">
        <v>2058</v>
      </c>
      <c r="G1039" s="52">
        <v>2</v>
      </c>
    </row>
    <row r="1040" spans="1:7" ht="35.15" customHeight="1" x14ac:dyDescent="0.65">
      <c r="A1040" s="54">
        <v>1032</v>
      </c>
      <c r="B1040" s="54" t="s">
        <v>617</v>
      </c>
      <c r="C1040" s="55" t="s">
        <v>2169</v>
      </c>
      <c r="D1040" s="54" t="s">
        <v>2267</v>
      </c>
      <c r="E1040" s="55" t="s">
        <v>2433</v>
      </c>
      <c r="F1040" s="55" t="s">
        <v>1914</v>
      </c>
      <c r="G1040" s="54">
        <v>2</v>
      </c>
    </row>
    <row r="1041" spans="1:7" ht="35.15" customHeight="1" x14ac:dyDescent="0.65">
      <c r="A1041" s="52">
        <v>1033</v>
      </c>
      <c r="B1041" s="52" t="s">
        <v>617</v>
      </c>
      <c r="C1041" s="53" t="s">
        <v>2170</v>
      </c>
      <c r="D1041" s="52" t="s">
        <v>2267</v>
      </c>
      <c r="E1041" s="53" t="s">
        <v>2434</v>
      </c>
      <c r="F1041" s="53" t="s">
        <v>2933</v>
      </c>
      <c r="G1041" s="52">
        <v>2</v>
      </c>
    </row>
    <row r="1042" spans="1:7" ht="35.15" customHeight="1" x14ac:dyDescent="0.65">
      <c r="A1042" s="54">
        <v>1034</v>
      </c>
      <c r="B1042" s="54" t="s">
        <v>617</v>
      </c>
      <c r="C1042" s="55" t="s">
        <v>2172</v>
      </c>
      <c r="D1042" s="54" t="s">
        <v>2268</v>
      </c>
      <c r="E1042" s="55" t="s">
        <v>2435</v>
      </c>
      <c r="F1042" s="55" t="s">
        <v>2935</v>
      </c>
      <c r="G1042" s="54">
        <v>2</v>
      </c>
    </row>
    <row r="1043" spans="1:7" ht="35.15" customHeight="1" x14ac:dyDescent="0.65">
      <c r="A1043" s="52">
        <v>1035</v>
      </c>
      <c r="B1043" s="52" t="s">
        <v>518</v>
      </c>
      <c r="C1043" s="53" t="s">
        <v>4153</v>
      </c>
      <c r="D1043" s="52" t="s">
        <v>4154</v>
      </c>
      <c r="E1043" s="53" t="s">
        <v>4156</v>
      </c>
      <c r="F1043" s="53" t="s">
        <v>1932</v>
      </c>
      <c r="G1043" s="52">
        <v>1</v>
      </c>
    </row>
    <row r="1044" spans="1:7" ht="35.15" customHeight="1" x14ac:dyDescent="0.65">
      <c r="A1044" s="54">
        <v>1036</v>
      </c>
      <c r="B1044" s="54" t="s">
        <v>518</v>
      </c>
      <c r="C1044" s="55" t="s">
        <v>3221</v>
      </c>
      <c r="D1044" s="54" t="s">
        <v>761</v>
      </c>
      <c r="E1044" s="55" t="s">
        <v>2867</v>
      </c>
      <c r="F1044" s="55" t="s">
        <v>1927</v>
      </c>
      <c r="G1044" s="54">
        <v>1</v>
      </c>
    </row>
    <row r="1045" spans="1:7" ht="35.15" customHeight="1" x14ac:dyDescent="0.65">
      <c r="A1045" s="52">
        <v>1037</v>
      </c>
      <c r="B1045" s="52" t="s">
        <v>518</v>
      </c>
      <c r="C1045" s="53" t="s">
        <v>694</v>
      </c>
      <c r="D1045" s="52" t="s">
        <v>696</v>
      </c>
      <c r="E1045" s="53" t="s">
        <v>2854</v>
      </c>
      <c r="F1045" s="53" t="s">
        <v>1927</v>
      </c>
      <c r="G1045" s="52">
        <v>1</v>
      </c>
    </row>
    <row r="1046" spans="1:7" ht="35.15" customHeight="1" x14ac:dyDescent="0.65">
      <c r="A1046" s="54">
        <v>1038</v>
      </c>
      <c r="B1046" s="54" t="s">
        <v>518</v>
      </c>
      <c r="C1046" s="55" t="s">
        <v>3211</v>
      </c>
      <c r="D1046" s="54" t="s">
        <v>696</v>
      </c>
      <c r="E1046" s="55" t="s">
        <v>2855</v>
      </c>
      <c r="F1046" s="55" t="s">
        <v>1927</v>
      </c>
      <c r="G1046" s="54">
        <v>1</v>
      </c>
    </row>
    <row r="1047" spans="1:7" ht="35.15" customHeight="1" x14ac:dyDescent="0.65">
      <c r="A1047" s="52">
        <v>1039</v>
      </c>
      <c r="B1047" s="52" t="s">
        <v>518</v>
      </c>
      <c r="C1047" s="53" t="s">
        <v>3224</v>
      </c>
      <c r="D1047" s="52" t="s">
        <v>767</v>
      </c>
      <c r="E1047" s="53" t="s">
        <v>2870</v>
      </c>
      <c r="F1047" s="53" t="s">
        <v>1927</v>
      </c>
      <c r="G1047" s="52">
        <v>1</v>
      </c>
    </row>
    <row r="1048" spans="1:7" ht="35.15" customHeight="1" x14ac:dyDescent="0.65">
      <c r="A1048" s="54">
        <v>1040</v>
      </c>
      <c r="B1048" s="54" t="s">
        <v>518</v>
      </c>
      <c r="C1048" s="55" t="s">
        <v>764</v>
      </c>
      <c r="D1048" s="54" t="s">
        <v>767</v>
      </c>
      <c r="E1048" s="55" t="s">
        <v>2868</v>
      </c>
      <c r="F1048" s="55" t="s">
        <v>1927</v>
      </c>
      <c r="G1048" s="54">
        <v>1</v>
      </c>
    </row>
    <row r="1049" spans="1:7" ht="35.15" customHeight="1" x14ac:dyDescent="0.65">
      <c r="A1049" s="52">
        <v>1041</v>
      </c>
      <c r="B1049" s="52" t="s">
        <v>518</v>
      </c>
      <c r="C1049" s="53" t="s">
        <v>3222</v>
      </c>
      <c r="D1049" s="52" t="s">
        <v>774</v>
      </c>
      <c r="E1049" s="53" t="s">
        <v>3158</v>
      </c>
      <c r="F1049" s="53" t="s">
        <v>1927</v>
      </c>
      <c r="G1049" s="52">
        <v>1</v>
      </c>
    </row>
    <row r="1050" spans="1:7" ht="35.15" customHeight="1" x14ac:dyDescent="0.65">
      <c r="A1050" s="54">
        <v>1042</v>
      </c>
      <c r="B1050" s="54" t="s">
        <v>518</v>
      </c>
      <c r="C1050" s="55" t="s">
        <v>3218</v>
      </c>
      <c r="D1050" s="54" t="s">
        <v>512</v>
      </c>
      <c r="E1050" s="55" t="s">
        <v>2863</v>
      </c>
      <c r="F1050" s="55" t="s">
        <v>1927</v>
      </c>
      <c r="G1050" s="54">
        <v>1</v>
      </c>
    </row>
    <row r="1051" spans="1:7" ht="35.15" customHeight="1" x14ac:dyDescent="0.65">
      <c r="A1051" s="52">
        <v>1043</v>
      </c>
      <c r="B1051" s="52" t="s">
        <v>518</v>
      </c>
      <c r="C1051" s="53" t="s">
        <v>3281</v>
      </c>
      <c r="D1051" s="52" t="s">
        <v>754</v>
      </c>
      <c r="E1051" s="53" t="s">
        <v>3157</v>
      </c>
      <c r="F1051" s="53" t="s">
        <v>1927</v>
      </c>
      <c r="G1051" s="52">
        <v>1</v>
      </c>
    </row>
    <row r="1052" spans="1:7" ht="35.15" customHeight="1" x14ac:dyDescent="0.65">
      <c r="A1052" s="54">
        <v>1044</v>
      </c>
      <c r="B1052" s="54" t="s">
        <v>518</v>
      </c>
      <c r="C1052" s="55" t="s">
        <v>3220</v>
      </c>
      <c r="D1052" s="54" t="s">
        <v>720</v>
      </c>
      <c r="E1052" s="55" t="s">
        <v>2865</v>
      </c>
      <c r="F1052" s="55" t="s">
        <v>1927</v>
      </c>
      <c r="G1052" s="54">
        <v>1</v>
      </c>
    </row>
    <row r="1053" spans="1:7" ht="35.15" customHeight="1" x14ac:dyDescent="0.65">
      <c r="A1053" s="52">
        <v>1045</v>
      </c>
      <c r="B1053" s="52" t="s">
        <v>518</v>
      </c>
      <c r="C1053" s="53" t="s">
        <v>3214</v>
      </c>
      <c r="D1053" s="52" t="s">
        <v>720</v>
      </c>
      <c r="E1053" s="53" t="s">
        <v>2859</v>
      </c>
      <c r="F1053" s="53" t="s">
        <v>1927</v>
      </c>
      <c r="G1053" s="52">
        <v>1</v>
      </c>
    </row>
    <row r="1054" spans="1:7" ht="35.15" customHeight="1" x14ac:dyDescent="0.65">
      <c r="A1054" s="54">
        <v>1046</v>
      </c>
      <c r="B1054" s="54" t="s">
        <v>518</v>
      </c>
      <c r="C1054" s="55" t="s">
        <v>3213</v>
      </c>
      <c r="D1054" s="54" t="s">
        <v>714</v>
      </c>
      <c r="E1054" s="55" t="s">
        <v>2858</v>
      </c>
      <c r="F1054" s="55" t="s">
        <v>1927</v>
      </c>
      <c r="G1054" s="54">
        <v>1</v>
      </c>
    </row>
    <row r="1055" spans="1:7" ht="35.15" customHeight="1" x14ac:dyDescent="0.65">
      <c r="A1055" s="52">
        <v>1047</v>
      </c>
      <c r="B1055" s="52" t="s">
        <v>518</v>
      </c>
      <c r="C1055" s="53" t="s">
        <v>3217</v>
      </c>
      <c r="D1055" s="52" t="s">
        <v>714</v>
      </c>
      <c r="E1055" s="53" t="s">
        <v>2862</v>
      </c>
      <c r="F1055" s="53" t="s">
        <v>1927</v>
      </c>
      <c r="G1055" s="52">
        <v>1</v>
      </c>
    </row>
    <row r="1056" spans="1:7" ht="35.15" customHeight="1" x14ac:dyDescent="0.65">
      <c r="A1056" s="54">
        <v>1048</v>
      </c>
      <c r="B1056" s="54" t="s">
        <v>518</v>
      </c>
      <c r="C1056" s="55" t="s">
        <v>3216</v>
      </c>
      <c r="D1056" s="54" t="s">
        <v>734</v>
      </c>
      <c r="E1056" s="55" t="s">
        <v>2861</v>
      </c>
      <c r="F1056" s="55" t="s">
        <v>1927</v>
      </c>
      <c r="G1056" s="54">
        <v>1</v>
      </c>
    </row>
    <row r="1057" spans="1:7" ht="35.15" customHeight="1" x14ac:dyDescent="0.65">
      <c r="A1057" s="52">
        <v>1049</v>
      </c>
      <c r="B1057" s="52" t="s">
        <v>518</v>
      </c>
      <c r="C1057" s="53" t="s">
        <v>3430</v>
      </c>
      <c r="D1057" s="52" t="s">
        <v>112</v>
      </c>
      <c r="E1057" s="53" t="s">
        <v>3439</v>
      </c>
      <c r="F1057" s="53" t="s">
        <v>1927</v>
      </c>
      <c r="G1057" s="52">
        <v>1</v>
      </c>
    </row>
    <row r="1058" spans="1:7" ht="35.15" customHeight="1" x14ac:dyDescent="0.65">
      <c r="A1058" s="54">
        <v>1050</v>
      </c>
      <c r="B1058" s="54" t="s">
        <v>518</v>
      </c>
      <c r="C1058" s="55" t="s">
        <v>3282</v>
      </c>
      <c r="D1058" s="54" t="s">
        <v>112</v>
      </c>
      <c r="E1058" s="55" t="s">
        <v>2866</v>
      </c>
      <c r="F1058" s="55" t="s">
        <v>1927</v>
      </c>
      <c r="G1058" s="54">
        <v>1</v>
      </c>
    </row>
    <row r="1059" spans="1:7" ht="35.15" customHeight="1" x14ac:dyDescent="0.65">
      <c r="A1059" s="52">
        <v>1051</v>
      </c>
      <c r="B1059" s="52" t="s">
        <v>518</v>
      </c>
      <c r="C1059" s="53" t="s">
        <v>3223</v>
      </c>
      <c r="D1059" s="52" t="s">
        <v>705</v>
      </c>
      <c r="E1059" s="53" t="s">
        <v>2869</v>
      </c>
      <c r="F1059" s="53" t="s">
        <v>1927</v>
      </c>
      <c r="G1059" s="52">
        <v>1</v>
      </c>
    </row>
    <row r="1060" spans="1:7" ht="35.15" customHeight="1" x14ac:dyDescent="0.65">
      <c r="A1060" s="54">
        <v>1052</v>
      </c>
      <c r="B1060" s="54" t="s">
        <v>518</v>
      </c>
      <c r="C1060" s="55" t="s">
        <v>702</v>
      </c>
      <c r="D1060" s="54" t="s">
        <v>705</v>
      </c>
      <c r="E1060" s="55" t="s">
        <v>2856</v>
      </c>
      <c r="F1060" s="55" t="s">
        <v>1927</v>
      </c>
      <c r="G1060" s="54">
        <v>1</v>
      </c>
    </row>
    <row r="1061" spans="1:7" ht="35.15" customHeight="1" x14ac:dyDescent="0.65">
      <c r="A1061" s="52">
        <v>1053</v>
      </c>
      <c r="B1061" s="52" t="s">
        <v>518</v>
      </c>
      <c r="C1061" s="53" t="s">
        <v>3219</v>
      </c>
      <c r="D1061" s="52" t="s">
        <v>729</v>
      </c>
      <c r="E1061" s="53" t="s">
        <v>2864</v>
      </c>
      <c r="F1061" s="53" t="s">
        <v>1927</v>
      </c>
      <c r="G1061" s="52">
        <v>1</v>
      </c>
    </row>
    <row r="1062" spans="1:7" ht="35.15" customHeight="1" x14ac:dyDescent="0.65">
      <c r="A1062" s="54">
        <v>1054</v>
      </c>
      <c r="B1062" s="54" t="s">
        <v>518</v>
      </c>
      <c r="C1062" s="55" t="s">
        <v>3215</v>
      </c>
      <c r="D1062" s="54" t="s">
        <v>729</v>
      </c>
      <c r="E1062" s="55" t="s">
        <v>2860</v>
      </c>
      <c r="F1062" s="55" t="s">
        <v>1927</v>
      </c>
      <c r="G1062" s="54">
        <v>1</v>
      </c>
    </row>
    <row r="1063" spans="1:7" ht="35.15" customHeight="1" x14ac:dyDescent="0.65">
      <c r="A1063" s="52">
        <v>1055</v>
      </c>
      <c r="B1063" s="52" t="s">
        <v>518</v>
      </c>
      <c r="C1063" s="53" t="s">
        <v>3280</v>
      </c>
      <c r="D1063" s="52" t="s">
        <v>521</v>
      </c>
      <c r="E1063" s="53" t="s">
        <v>2853</v>
      </c>
      <c r="F1063" s="53" t="s">
        <v>1927</v>
      </c>
      <c r="G1063" s="52">
        <v>1</v>
      </c>
    </row>
    <row r="1064" spans="1:7" ht="35.15" customHeight="1" x14ac:dyDescent="0.65">
      <c r="A1064" s="54">
        <v>1056</v>
      </c>
      <c r="B1064" s="54" t="s">
        <v>518</v>
      </c>
      <c r="C1064" s="55" t="s">
        <v>3226</v>
      </c>
      <c r="D1064" s="54" t="s">
        <v>521</v>
      </c>
      <c r="E1064" s="55" t="s">
        <v>2871</v>
      </c>
      <c r="F1064" s="55" t="s">
        <v>1927</v>
      </c>
      <c r="G1064" s="54">
        <v>1</v>
      </c>
    </row>
    <row r="1065" spans="1:7" ht="35.15" customHeight="1" x14ac:dyDescent="0.65">
      <c r="A1065" s="52">
        <v>1057</v>
      </c>
      <c r="B1065" s="52" t="s">
        <v>518</v>
      </c>
      <c r="C1065" s="53" t="s">
        <v>3212</v>
      </c>
      <c r="D1065" s="52" t="s">
        <v>521</v>
      </c>
      <c r="E1065" s="53" t="s">
        <v>2857</v>
      </c>
      <c r="F1065" s="53" t="s">
        <v>1927</v>
      </c>
      <c r="G1065" s="52">
        <v>1</v>
      </c>
    </row>
    <row r="1066" spans="1:7" ht="35.15" customHeight="1" x14ac:dyDescent="0.65">
      <c r="A1066" s="54">
        <v>1058</v>
      </c>
      <c r="B1066" s="54" t="s">
        <v>518</v>
      </c>
      <c r="C1066" s="55" t="s">
        <v>3445</v>
      </c>
      <c r="D1066" s="54" t="s">
        <v>521</v>
      </c>
      <c r="E1066" s="55" t="s">
        <v>3446</v>
      </c>
      <c r="F1066" s="55" t="s">
        <v>1927</v>
      </c>
      <c r="G1066" s="54">
        <v>1</v>
      </c>
    </row>
    <row r="1067" spans="1:7" ht="35.15" customHeight="1" x14ac:dyDescent="0.65">
      <c r="A1067" s="52">
        <v>1059</v>
      </c>
      <c r="B1067" s="52" t="s">
        <v>518</v>
      </c>
      <c r="C1067" s="53" t="s">
        <v>517</v>
      </c>
      <c r="D1067" s="52" t="s">
        <v>521</v>
      </c>
      <c r="E1067" s="53" t="s">
        <v>2849</v>
      </c>
      <c r="F1067" s="53" t="s">
        <v>1927</v>
      </c>
      <c r="G1067" s="52">
        <v>1</v>
      </c>
    </row>
    <row r="1068" spans="1:7" ht="35.15" customHeight="1" x14ac:dyDescent="0.65">
      <c r="A1068" s="54">
        <v>1060</v>
      </c>
      <c r="B1068" s="54" t="s">
        <v>518</v>
      </c>
      <c r="C1068" s="55" t="s">
        <v>3225</v>
      </c>
      <c r="D1068" s="54" t="s">
        <v>521</v>
      </c>
      <c r="E1068" s="55" t="s">
        <v>3159</v>
      </c>
      <c r="F1068" s="55" t="s">
        <v>1927</v>
      </c>
      <c r="G1068" s="54">
        <v>1</v>
      </c>
    </row>
    <row r="1069" spans="1:7" ht="35.15" customHeight="1" x14ac:dyDescent="0.65">
      <c r="A1069" s="52">
        <v>1061</v>
      </c>
      <c r="B1069" s="52" t="s">
        <v>518</v>
      </c>
      <c r="C1069" s="53" t="s">
        <v>525</v>
      </c>
      <c r="D1069" s="52" t="s">
        <v>521</v>
      </c>
      <c r="E1069" s="53" t="s">
        <v>2852</v>
      </c>
      <c r="F1069" s="53" t="s">
        <v>1927</v>
      </c>
      <c r="G1069" s="52">
        <v>1</v>
      </c>
    </row>
    <row r="1070" spans="1:7" ht="35.15" customHeight="1" x14ac:dyDescent="0.65">
      <c r="A1070" s="54">
        <v>1062</v>
      </c>
      <c r="B1070" s="54" t="s">
        <v>518</v>
      </c>
      <c r="C1070" s="55" t="s">
        <v>526</v>
      </c>
      <c r="D1070" s="54" t="s">
        <v>521</v>
      </c>
      <c r="E1070" s="55" t="s">
        <v>3156</v>
      </c>
      <c r="F1070" s="55" t="s">
        <v>1927</v>
      </c>
      <c r="G1070" s="54">
        <v>1</v>
      </c>
    </row>
    <row r="1071" spans="1:7" ht="35.15" customHeight="1" x14ac:dyDescent="0.65">
      <c r="A1071" s="52">
        <v>1063</v>
      </c>
      <c r="B1071" s="52" t="s">
        <v>518</v>
      </c>
      <c r="C1071" s="53" t="s">
        <v>523</v>
      </c>
      <c r="D1071" s="52" t="s">
        <v>521</v>
      </c>
      <c r="E1071" s="53" t="s">
        <v>2850</v>
      </c>
      <c r="F1071" s="53" t="s">
        <v>1927</v>
      </c>
      <c r="G1071" s="52">
        <v>1</v>
      </c>
    </row>
    <row r="1072" spans="1:7" ht="35.15" customHeight="1" x14ac:dyDescent="0.65">
      <c r="A1072" s="54">
        <v>1064</v>
      </c>
      <c r="B1072" s="54" t="s">
        <v>518</v>
      </c>
      <c r="C1072" s="55" t="s">
        <v>524</v>
      </c>
      <c r="D1072" s="54" t="s">
        <v>521</v>
      </c>
      <c r="E1072" s="55" t="s">
        <v>2851</v>
      </c>
      <c r="F1072" s="55" t="s">
        <v>1927</v>
      </c>
      <c r="G1072" s="54">
        <v>1</v>
      </c>
    </row>
    <row r="1073" spans="1:7" ht="35.15" customHeight="1" x14ac:dyDescent="0.65">
      <c r="A1073" s="52">
        <v>1065</v>
      </c>
      <c r="B1073" s="52" t="s">
        <v>528</v>
      </c>
      <c r="C1073" s="53" t="s">
        <v>554</v>
      </c>
      <c r="D1073" s="52" t="s">
        <v>555</v>
      </c>
      <c r="E1073" s="53" t="s">
        <v>2388</v>
      </c>
      <c r="F1073" s="53" t="s">
        <v>1912</v>
      </c>
      <c r="G1073" s="52">
        <v>1</v>
      </c>
    </row>
    <row r="1074" spans="1:7" ht="35.15" customHeight="1" x14ac:dyDescent="0.65">
      <c r="A1074" s="54">
        <v>1066</v>
      </c>
      <c r="B1074" s="54" t="s">
        <v>528</v>
      </c>
      <c r="C1074" s="55" t="s">
        <v>342</v>
      </c>
      <c r="D1074" s="54" t="s">
        <v>546</v>
      </c>
      <c r="E1074" s="55" t="s">
        <v>3016</v>
      </c>
      <c r="F1074" s="55" t="s">
        <v>1912</v>
      </c>
      <c r="G1074" s="54">
        <v>1</v>
      </c>
    </row>
    <row r="1075" spans="1:7" ht="35.15" customHeight="1" x14ac:dyDescent="0.65">
      <c r="A1075" s="52">
        <v>1067</v>
      </c>
      <c r="B1075" s="52" t="s">
        <v>528</v>
      </c>
      <c r="C1075" s="53" t="s">
        <v>2161</v>
      </c>
      <c r="D1075" s="52" t="s">
        <v>546</v>
      </c>
      <c r="E1075" s="53" t="s">
        <v>3015</v>
      </c>
      <c r="F1075" s="53" t="s">
        <v>1912</v>
      </c>
      <c r="G1075" s="52">
        <v>1</v>
      </c>
    </row>
    <row r="1076" spans="1:7" ht="35.15" customHeight="1" x14ac:dyDescent="0.65">
      <c r="A1076" s="54">
        <v>1068</v>
      </c>
      <c r="B1076" s="54" t="s">
        <v>528</v>
      </c>
      <c r="C1076" s="55" t="s">
        <v>527</v>
      </c>
      <c r="D1076" s="54" t="s">
        <v>530</v>
      </c>
      <c r="E1076" s="55" t="s">
        <v>2374</v>
      </c>
      <c r="F1076" s="55" t="s">
        <v>1912</v>
      </c>
      <c r="G1076" s="54">
        <v>1</v>
      </c>
    </row>
    <row r="1077" spans="1:7" ht="35.15" customHeight="1" x14ac:dyDescent="0.65">
      <c r="A1077" s="52">
        <v>1069</v>
      </c>
      <c r="B1077" s="52" t="s">
        <v>528</v>
      </c>
      <c r="C1077" s="53" t="s">
        <v>531</v>
      </c>
      <c r="D1077" s="52" t="s">
        <v>532</v>
      </c>
      <c r="E1077" s="53" t="s">
        <v>2375</v>
      </c>
      <c r="F1077" s="53" t="s">
        <v>1912</v>
      </c>
      <c r="G1077" s="52">
        <v>1</v>
      </c>
    </row>
    <row r="1078" spans="1:7" ht="35.15" customHeight="1" x14ac:dyDescent="0.65">
      <c r="A1078" s="54">
        <v>1070</v>
      </c>
      <c r="B1078" s="54" t="s">
        <v>528</v>
      </c>
      <c r="C1078" s="55" t="s">
        <v>547</v>
      </c>
      <c r="D1078" s="54" t="s">
        <v>532</v>
      </c>
      <c r="E1078" s="55" t="s">
        <v>2382</v>
      </c>
      <c r="F1078" s="55" t="s">
        <v>1912</v>
      </c>
      <c r="G1078" s="54">
        <v>1</v>
      </c>
    </row>
    <row r="1079" spans="1:7" ht="35.15" customHeight="1" x14ac:dyDescent="0.65">
      <c r="A1079" s="52">
        <v>1071</v>
      </c>
      <c r="B1079" s="52" t="s">
        <v>528</v>
      </c>
      <c r="C1079" s="53" t="s">
        <v>544</v>
      </c>
      <c r="D1079" s="52" t="s">
        <v>545</v>
      </c>
      <c r="E1079" s="53" t="s">
        <v>2381</v>
      </c>
      <c r="F1079" s="53" t="s">
        <v>1912</v>
      </c>
      <c r="G1079" s="52">
        <v>1</v>
      </c>
    </row>
    <row r="1080" spans="1:7" ht="35.15" customHeight="1" x14ac:dyDescent="0.65">
      <c r="A1080" s="54">
        <v>1072</v>
      </c>
      <c r="B1080" s="54" t="s">
        <v>528</v>
      </c>
      <c r="C1080" s="55" t="s">
        <v>2143</v>
      </c>
      <c r="D1080" s="54" t="s">
        <v>536</v>
      </c>
      <c r="E1080" s="55" t="s">
        <v>2378</v>
      </c>
      <c r="F1080" s="55" t="s">
        <v>1912</v>
      </c>
      <c r="G1080" s="54">
        <v>1</v>
      </c>
    </row>
    <row r="1081" spans="1:7" ht="35.15" customHeight="1" x14ac:dyDescent="0.65">
      <c r="A1081" s="52">
        <v>1073</v>
      </c>
      <c r="B1081" s="52" t="s">
        <v>528</v>
      </c>
      <c r="C1081" s="53" t="s">
        <v>553</v>
      </c>
      <c r="D1081" s="52" t="s">
        <v>553</v>
      </c>
      <c r="E1081" s="53" t="s">
        <v>2386</v>
      </c>
      <c r="F1081" s="53" t="s">
        <v>1912</v>
      </c>
      <c r="G1081" s="52">
        <v>1</v>
      </c>
    </row>
    <row r="1082" spans="1:7" ht="35.15" customHeight="1" x14ac:dyDescent="0.65">
      <c r="A1082" s="54">
        <v>1074</v>
      </c>
      <c r="B1082" s="54" t="s">
        <v>528</v>
      </c>
      <c r="C1082" s="55" t="s">
        <v>2142</v>
      </c>
      <c r="D1082" s="54" t="s">
        <v>533</v>
      </c>
      <c r="E1082" s="55" t="s">
        <v>2376</v>
      </c>
      <c r="F1082" s="55" t="s">
        <v>1912</v>
      </c>
      <c r="G1082" s="54">
        <v>1</v>
      </c>
    </row>
    <row r="1083" spans="1:7" ht="35.15" customHeight="1" x14ac:dyDescent="0.65">
      <c r="A1083" s="52">
        <v>1075</v>
      </c>
      <c r="B1083" s="52" t="s">
        <v>528</v>
      </c>
      <c r="C1083" s="53" t="s">
        <v>534</v>
      </c>
      <c r="D1083" s="52" t="s">
        <v>535</v>
      </c>
      <c r="E1083" s="53" t="s">
        <v>2377</v>
      </c>
      <c r="F1083" s="53" t="s">
        <v>1912</v>
      </c>
      <c r="G1083" s="52">
        <v>1</v>
      </c>
    </row>
    <row r="1084" spans="1:7" ht="35.15" customHeight="1" x14ac:dyDescent="0.65">
      <c r="A1084" s="54">
        <v>1076</v>
      </c>
      <c r="B1084" s="54" t="s">
        <v>528</v>
      </c>
      <c r="C1084" s="55" t="s">
        <v>550</v>
      </c>
      <c r="D1084" s="54" t="s">
        <v>535</v>
      </c>
      <c r="E1084" s="55" t="s">
        <v>2384</v>
      </c>
      <c r="F1084" s="55" t="s">
        <v>1912</v>
      </c>
      <c r="G1084" s="54">
        <v>1</v>
      </c>
    </row>
    <row r="1085" spans="1:7" ht="35.15" customHeight="1" x14ac:dyDescent="0.65">
      <c r="A1085" s="52">
        <v>1077</v>
      </c>
      <c r="B1085" s="52" t="s">
        <v>528</v>
      </c>
      <c r="C1085" s="53" t="s">
        <v>556</v>
      </c>
      <c r="D1085" s="52" t="s">
        <v>557</v>
      </c>
      <c r="E1085" s="53" t="s">
        <v>3017</v>
      </c>
      <c r="F1085" s="53" t="s">
        <v>1912</v>
      </c>
      <c r="G1085" s="52">
        <v>1</v>
      </c>
    </row>
    <row r="1086" spans="1:7" ht="35.15" customHeight="1" x14ac:dyDescent="0.65">
      <c r="A1086" s="54">
        <v>1078</v>
      </c>
      <c r="B1086" s="54" t="s">
        <v>528</v>
      </c>
      <c r="C1086" s="55" t="s">
        <v>543</v>
      </c>
      <c r="D1086" s="54" t="s">
        <v>2264</v>
      </c>
      <c r="E1086" s="55" t="s">
        <v>3014</v>
      </c>
      <c r="F1086" s="55" t="s">
        <v>1912</v>
      </c>
      <c r="G1086" s="54">
        <v>1</v>
      </c>
    </row>
    <row r="1087" spans="1:7" ht="35.15" customHeight="1" x14ac:dyDescent="0.65">
      <c r="A1087" s="52">
        <v>1079</v>
      </c>
      <c r="B1087" s="52" t="s">
        <v>528</v>
      </c>
      <c r="C1087" s="53" t="s">
        <v>548</v>
      </c>
      <c r="D1087" s="52" t="s">
        <v>549</v>
      </c>
      <c r="E1087" s="53" t="s">
        <v>2383</v>
      </c>
      <c r="F1087" s="53" t="s">
        <v>1912</v>
      </c>
      <c r="G1087" s="52">
        <v>1</v>
      </c>
    </row>
    <row r="1088" spans="1:7" ht="35.15" customHeight="1" x14ac:dyDescent="0.65">
      <c r="A1088" s="54">
        <v>1080</v>
      </c>
      <c r="B1088" s="54" t="s">
        <v>528</v>
      </c>
      <c r="C1088" s="55" t="s">
        <v>2162</v>
      </c>
      <c r="D1088" s="54" t="s">
        <v>2265</v>
      </c>
      <c r="E1088" s="55" t="s">
        <v>2387</v>
      </c>
      <c r="F1088" s="55" t="s">
        <v>1912</v>
      </c>
      <c r="G1088" s="54">
        <v>1</v>
      </c>
    </row>
    <row r="1089" spans="1:7" ht="35.15" customHeight="1" x14ac:dyDescent="0.65">
      <c r="A1089" s="52">
        <v>1081</v>
      </c>
      <c r="B1089" s="52" t="s">
        <v>528</v>
      </c>
      <c r="C1089" s="53" t="s">
        <v>537</v>
      </c>
      <c r="D1089" s="52" t="s">
        <v>538</v>
      </c>
      <c r="E1089" s="53" t="s">
        <v>2379</v>
      </c>
      <c r="F1089" s="53" t="s">
        <v>1912</v>
      </c>
      <c r="G1089" s="52">
        <v>1</v>
      </c>
    </row>
    <row r="1090" spans="1:7" ht="35.15" customHeight="1" x14ac:dyDescent="0.65">
      <c r="A1090" s="54">
        <v>1082</v>
      </c>
      <c r="B1090" s="54" t="s">
        <v>528</v>
      </c>
      <c r="C1090" s="55" t="s">
        <v>552</v>
      </c>
      <c r="D1090" s="54" t="s">
        <v>528</v>
      </c>
      <c r="E1090" s="55" t="s">
        <v>2385</v>
      </c>
      <c r="F1090" s="55" t="s">
        <v>1912</v>
      </c>
      <c r="G1090" s="54">
        <v>1</v>
      </c>
    </row>
    <row r="1091" spans="1:7" ht="35.15" customHeight="1" x14ac:dyDescent="0.65">
      <c r="A1091" s="52">
        <v>1083</v>
      </c>
      <c r="B1091" s="52" t="s">
        <v>528</v>
      </c>
      <c r="C1091" s="53" t="s">
        <v>2145</v>
      </c>
      <c r="D1091" s="52" t="s">
        <v>542</v>
      </c>
      <c r="E1091" s="53" t="s">
        <v>3013</v>
      </c>
      <c r="F1091" s="53" t="s">
        <v>1912</v>
      </c>
      <c r="G1091" s="52">
        <v>1</v>
      </c>
    </row>
    <row r="1092" spans="1:7" ht="35.15" customHeight="1" x14ac:dyDescent="0.65">
      <c r="A1092" s="54">
        <v>1084</v>
      </c>
      <c r="B1092" s="54" t="s">
        <v>528</v>
      </c>
      <c r="C1092" s="55" t="s">
        <v>558</v>
      </c>
      <c r="D1092" s="54" t="s">
        <v>559</v>
      </c>
      <c r="E1092" s="55" t="s">
        <v>2389</v>
      </c>
      <c r="F1092" s="55" t="s">
        <v>1912</v>
      </c>
      <c r="G1092" s="54">
        <v>1</v>
      </c>
    </row>
    <row r="1093" spans="1:7" ht="35.15" customHeight="1" x14ac:dyDescent="0.65">
      <c r="A1093" s="52">
        <v>1085</v>
      </c>
      <c r="B1093" s="52" t="s">
        <v>528</v>
      </c>
      <c r="C1093" s="53" t="s">
        <v>539</v>
      </c>
      <c r="D1093" s="52" t="s">
        <v>540</v>
      </c>
      <c r="E1093" s="53" t="s">
        <v>2380</v>
      </c>
      <c r="F1093" s="53" t="s">
        <v>1912</v>
      </c>
      <c r="G1093" s="52">
        <v>1</v>
      </c>
    </row>
    <row r="1094" spans="1:7" ht="35.15" customHeight="1" x14ac:dyDescent="0.65">
      <c r="A1094" s="54">
        <v>1086</v>
      </c>
      <c r="B1094" s="54" t="s">
        <v>528</v>
      </c>
      <c r="C1094" s="55" t="s">
        <v>2144</v>
      </c>
      <c r="D1094" s="54" t="s">
        <v>541</v>
      </c>
      <c r="E1094" s="55" t="s">
        <v>3011</v>
      </c>
      <c r="F1094" s="55" t="s">
        <v>1912</v>
      </c>
      <c r="G1094" s="54">
        <v>1</v>
      </c>
    </row>
    <row r="1095" spans="1:7" ht="35.15" customHeight="1" x14ac:dyDescent="0.65">
      <c r="A1095" s="52">
        <v>1087</v>
      </c>
      <c r="B1095" s="52" t="s">
        <v>561</v>
      </c>
      <c r="C1095" s="53" t="s">
        <v>3285</v>
      </c>
      <c r="D1095" s="52" t="s">
        <v>1887</v>
      </c>
      <c r="E1095" s="53" t="s">
        <v>3179</v>
      </c>
      <c r="F1095" s="53" t="s">
        <v>1910</v>
      </c>
      <c r="G1095" s="52">
        <v>1</v>
      </c>
    </row>
    <row r="1096" spans="1:7" ht="35.15" customHeight="1" x14ac:dyDescent="0.65">
      <c r="A1096" s="54">
        <v>1088</v>
      </c>
      <c r="B1096" s="54" t="s">
        <v>561</v>
      </c>
      <c r="C1096" s="55" t="s">
        <v>585</v>
      </c>
      <c r="D1096" s="54" t="s">
        <v>1887</v>
      </c>
      <c r="E1096" s="55" t="s">
        <v>3169</v>
      </c>
      <c r="F1096" s="55" t="s">
        <v>1911</v>
      </c>
      <c r="G1096" s="54">
        <v>1</v>
      </c>
    </row>
    <row r="1097" spans="1:7" ht="35.15" customHeight="1" x14ac:dyDescent="0.65">
      <c r="A1097" s="52">
        <v>1089</v>
      </c>
      <c r="B1097" s="52" t="s">
        <v>561</v>
      </c>
      <c r="C1097" s="53" t="s">
        <v>3287</v>
      </c>
      <c r="D1097" s="52" t="s">
        <v>2075</v>
      </c>
      <c r="E1097" s="53" t="s">
        <v>2920</v>
      </c>
      <c r="F1097" s="53" t="s">
        <v>2082</v>
      </c>
      <c r="G1097" s="52">
        <v>1</v>
      </c>
    </row>
    <row r="1098" spans="1:7" ht="35.15" customHeight="1" x14ac:dyDescent="0.65">
      <c r="A1098" s="54">
        <v>1090</v>
      </c>
      <c r="B1098" s="54" t="s">
        <v>561</v>
      </c>
      <c r="C1098" s="55" t="s">
        <v>560</v>
      </c>
      <c r="D1098" s="54" t="s">
        <v>562</v>
      </c>
      <c r="E1098" s="55" t="s">
        <v>2885</v>
      </c>
      <c r="F1098" s="55" t="s">
        <v>1935</v>
      </c>
      <c r="G1098" s="54">
        <v>1</v>
      </c>
    </row>
    <row r="1099" spans="1:7" ht="35.15" customHeight="1" x14ac:dyDescent="0.65">
      <c r="A1099" s="52">
        <v>1091</v>
      </c>
      <c r="B1099" s="52" t="s">
        <v>561</v>
      </c>
      <c r="C1099" s="53" t="s">
        <v>563</v>
      </c>
      <c r="D1099" s="52" t="s">
        <v>565</v>
      </c>
      <c r="E1099" s="53" t="s">
        <v>2886</v>
      </c>
      <c r="F1099" s="53" t="s">
        <v>1960</v>
      </c>
      <c r="G1099" s="52">
        <v>1</v>
      </c>
    </row>
    <row r="1100" spans="1:7" ht="35.15" customHeight="1" x14ac:dyDescent="0.65">
      <c r="A1100" s="54">
        <v>1092</v>
      </c>
      <c r="B1100" s="54" t="s">
        <v>561</v>
      </c>
      <c r="C1100" s="55" t="s">
        <v>2030</v>
      </c>
      <c r="D1100" s="54" t="s">
        <v>2030</v>
      </c>
      <c r="E1100" s="55" t="s">
        <v>3180</v>
      </c>
      <c r="F1100" s="55" t="s">
        <v>2059</v>
      </c>
      <c r="G1100" s="54">
        <v>1</v>
      </c>
    </row>
    <row r="1101" spans="1:7" ht="35.15" customHeight="1" x14ac:dyDescent="0.65">
      <c r="A1101" s="52">
        <v>1093</v>
      </c>
      <c r="B1101" s="52" t="s">
        <v>561</v>
      </c>
      <c r="C1101" s="53" t="s">
        <v>3304</v>
      </c>
      <c r="D1101" s="52" t="s">
        <v>3307</v>
      </c>
      <c r="E1101" s="53" t="s">
        <v>3423</v>
      </c>
      <c r="F1101" s="53" t="s">
        <v>2957</v>
      </c>
      <c r="G1101" s="52">
        <v>1</v>
      </c>
    </row>
    <row r="1102" spans="1:7" ht="35.15" customHeight="1" x14ac:dyDescent="0.65">
      <c r="A1102" s="54">
        <v>1094</v>
      </c>
      <c r="B1102" s="54" t="s">
        <v>561</v>
      </c>
      <c r="C1102" s="55" t="s">
        <v>4027</v>
      </c>
      <c r="D1102" s="54" t="s">
        <v>4027</v>
      </c>
      <c r="E1102" s="55" t="s">
        <v>4046</v>
      </c>
      <c r="F1102" s="55" t="s">
        <v>4050</v>
      </c>
      <c r="G1102" s="54">
        <v>1</v>
      </c>
    </row>
    <row r="1103" spans="1:7" ht="35.15" customHeight="1" x14ac:dyDescent="0.65">
      <c r="A1103" s="52">
        <v>1095</v>
      </c>
      <c r="B1103" s="52" t="s">
        <v>561</v>
      </c>
      <c r="C1103" s="53" t="s">
        <v>888</v>
      </c>
      <c r="D1103" s="52" t="s">
        <v>888</v>
      </c>
      <c r="E1103" s="53" t="s">
        <v>3361</v>
      </c>
      <c r="F1103" s="53" t="s">
        <v>1930</v>
      </c>
      <c r="G1103" s="52">
        <v>1</v>
      </c>
    </row>
    <row r="1104" spans="1:7" ht="35.15" customHeight="1" x14ac:dyDescent="0.65">
      <c r="A1104" s="54">
        <v>1096</v>
      </c>
      <c r="B1104" s="54" t="s">
        <v>561</v>
      </c>
      <c r="C1104" s="55" t="s">
        <v>886</v>
      </c>
      <c r="D1104" s="54" t="s">
        <v>888</v>
      </c>
      <c r="E1104" s="55" t="s">
        <v>2911</v>
      </c>
      <c r="F1104" s="55" t="s">
        <v>2960</v>
      </c>
      <c r="G1104" s="54">
        <v>1</v>
      </c>
    </row>
    <row r="1105" spans="1:7" ht="35.15" customHeight="1" x14ac:dyDescent="0.65">
      <c r="A1105" s="52">
        <v>1097</v>
      </c>
      <c r="B1105" s="52" t="s">
        <v>561</v>
      </c>
      <c r="C1105" s="53" t="s">
        <v>2258</v>
      </c>
      <c r="D1105" s="52" t="s">
        <v>603</v>
      </c>
      <c r="E1105" s="53" t="s">
        <v>2905</v>
      </c>
      <c r="F1105" s="53" t="s">
        <v>1925</v>
      </c>
      <c r="G1105" s="52">
        <v>1</v>
      </c>
    </row>
    <row r="1106" spans="1:7" ht="35.15" customHeight="1" x14ac:dyDescent="0.65">
      <c r="A1106" s="54">
        <v>1098</v>
      </c>
      <c r="B1106" s="54" t="s">
        <v>561</v>
      </c>
      <c r="C1106" s="55" t="s">
        <v>602</v>
      </c>
      <c r="D1106" s="54" t="s">
        <v>603</v>
      </c>
      <c r="E1106" s="55" t="s">
        <v>2901</v>
      </c>
      <c r="F1106" s="55" t="s">
        <v>1930</v>
      </c>
      <c r="G1106" s="54">
        <v>1</v>
      </c>
    </row>
    <row r="1107" spans="1:7" ht="35.15" customHeight="1" x14ac:dyDescent="0.65">
      <c r="A1107" s="52">
        <v>1099</v>
      </c>
      <c r="B1107" s="52" t="s">
        <v>561</v>
      </c>
      <c r="C1107" s="53" t="s">
        <v>567</v>
      </c>
      <c r="D1107" s="52" t="s">
        <v>567</v>
      </c>
      <c r="E1107" s="53" t="s">
        <v>3420</v>
      </c>
      <c r="F1107" s="53" t="s">
        <v>1930</v>
      </c>
      <c r="G1107" s="52">
        <v>1</v>
      </c>
    </row>
    <row r="1108" spans="1:7" ht="35.15" customHeight="1" x14ac:dyDescent="0.65">
      <c r="A1108" s="54">
        <v>1100</v>
      </c>
      <c r="B1108" s="54" t="s">
        <v>561</v>
      </c>
      <c r="C1108" s="55" t="s">
        <v>566</v>
      </c>
      <c r="D1108" s="54" t="s">
        <v>567</v>
      </c>
      <c r="E1108" s="55" t="s">
        <v>2887</v>
      </c>
      <c r="F1108" s="55" t="s">
        <v>1911</v>
      </c>
      <c r="G1108" s="54">
        <v>1</v>
      </c>
    </row>
    <row r="1109" spans="1:7" ht="35.15" customHeight="1" x14ac:dyDescent="0.65">
      <c r="A1109" s="52">
        <v>1101</v>
      </c>
      <c r="B1109" s="52" t="s">
        <v>561</v>
      </c>
      <c r="C1109" s="53" t="s">
        <v>3354</v>
      </c>
      <c r="D1109" s="52" t="s">
        <v>883</v>
      </c>
      <c r="E1109" s="53" t="s">
        <v>3363</v>
      </c>
      <c r="F1109" s="53" t="s">
        <v>1930</v>
      </c>
      <c r="G1109" s="52">
        <v>1</v>
      </c>
    </row>
    <row r="1110" spans="1:7" ht="35.15" customHeight="1" x14ac:dyDescent="0.65">
      <c r="A1110" s="54">
        <v>1102</v>
      </c>
      <c r="B1110" s="54" t="s">
        <v>561</v>
      </c>
      <c r="C1110" s="55" t="s">
        <v>881</v>
      </c>
      <c r="D1110" s="54" t="s">
        <v>883</v>
      </c>
      <c r="E1110" s="55" t="s">
        <v>2910</v>
      </c>
      <c r="F1110" s="55" t="s">
        <v>2960</v>
      </c>
      <c r="G1110" s="54">
        <v>1</v>
      </c>
    </row>
    <row r="1111" spans="1:7" ht="35.15" customHeight="1" x14ac:dyDescent="0.65">
      <c r="A1111" s="52">
        <v>1103</v>
      </c>
      <c r="B1111" s="52" t="s">
        <v>561</v>
      </c>
      <c r="C1111" s="53" t="s">
        <v>579</v>
      </c>
      <c r="D1111" s="52" t="s">
        <v>579</v>
      </c>
      <c r="E1111" s="53" t="s">
        <v>3362</v>
      </c>
      <c r="F1111" s="53" t="s">
        <v>2952</v>
      </c>
      <c r="G1111" s="52">
        <v>1</v>
      </c>
    </row>
    <row r="1112" spans="1:7" ht="35.15" customHeight="1" x14ac:dyDescent="0.65">
      <c r="A1112" s="54">
        <v>1104</v>
      </c>
      <c r="B1112" s="54" t="s">
        <v>561</v>
      </c>
      <c r="C1112" s="55" t="s">
        <v>2257</v>
      </c>
      <c r="D1112" s="54" t="s">
        <v>579</v>
      </c>
      <c r="E1112" s="55" t="s">
        <v>3166</v>
      </c>
      <c r="F1112" s="55" t="s">
        <v>1930</v>
      </c>
      <c r="G1112" s="54">
        <v>1</v>
      </c>
    </row>
    <row r="1113" spans="1:7" ht="35.15" customHeight="1" x14ac:dyDescent="0.65">
      <c r="A1113" s="52">
        <v>1105</v>
      </c>
      <c r="B1113" s="52" t="s">
        <v>561</v>
      </c>
      <c r="C1113" s="53" t="s">
        <v>3231</v>
      </c>
      <c r="D1113" s="52" t="s">
        <v>601</v>
      </c>
      <c r="E1113" s="53" t="s">
        <v>2900</v>
      </c>
      <c r="F1113" s="53" t="s">
        <v>1912</v>
      </c>
      <c r="G1113" s="52">
        <v>1</v>
      </c>
    </row>
    <row r="1114" spans="1:7" ht="35.15" customHeight="1" x14ac:dyDescent="0.65">
      <c r="A1114" s="54">
        <v>1106</v>
      </c>
      <c r="B1114" s="54" t="s">
        <v>561</v>
      </c>
      <c r="C1114" s="55" t="s">
        <v>3432</v>
      </c>
      <c r="D1114" s="54" t="s">
        <v>3432</v>
      </c>
      <c r="E1114" s="55" t="s">
        <v>3441</v>
      </c>
      <c r="F1114" s="55" t="s">
        <v>2058</v>
      </c>
      <c r="G1114" s="54">
        <v>1</v>
      </c>
    </row>
    <row r="1115" spans="1:7" ht="35.15" customHeight="1" x14ac:dyDescent="0.65">
      <c r="A1115" s="52">
        <v>1107</v>
      </c>
      <c r="B1115" s="52" t="s">
        <v>561</v>
      </c>
      <c r="C1115" s="53" t="s">
        <v>654</v>
      </c>
      <c r="D1115" s="52" t="s">
        <v>654</v>
      </c>
      <c r="E1115" s="53" t="s">
        <v>3489</v>
      </c>
      <c r="F1115" s="53" t="s">
        <v>3491</v>
      </c>
      <c r="G1115" s="52">
        <v>1</v>
      </c>
    </row>
    <row r="1116" spans="1:7" ht="35.15" customHeight="1" x14ac:dyDescent="0.65">
      <c r="A1116" s="54">
        <v>1108</v>
      </c>
      <c r="B1116" s="54" t="s">
        <v>561</v>
      </c>
      <c r="C1116" s="55" t="s">
        <v>652</v>
      </c>
      <c r="D1116" s="54" t="s">
        <v>654</v>
      </c>
      <c r="E1116" s="55" t="s">
        <v>2903</v>
      </c>
      <c r="F1116" s="55" t="s">
        <v>1914</v>
      </c>
      <c r="G1116" s="54">
        <v>1</v>
      </c>
    </row>
    <row r="1117" spans="1:7" ht="35.15" customHeight="1" x14ac:dyDescent="0.65">
      <c r="A1117" s="52">
        <v>1109</v>
      </c>
      <c r="B1117" s="52" t="s">
        <v>561</v>
      </c>
      <c r="C1117" s="53" t="s">
        <v>3655</v>
      </c>
      <c r="D1117" s="52" t="s">
        <v>340</v>
      </c>
      <c r="E1117" s="53" t="s">
        <v>3897</v>
      </c>
      <c r="F1117" s="53" t="s">
        <v>3936</v>
      </c>
      <c r="G1117" s="52">
        <v>1</v>
      </c>
    </row>
    <row r="1118" spans="1:7" ht="35.15" customHeight="1" x14ac:dyDescent="0.65">
      <c r="A1118" s="54">
        <v>1110</v>
      </c>
      <c r="B1118" s="54" t="s">
        <v>561</v>
      </c>
      <c r="C1118" s="55" t="s">
        <v>3654</v>
      </c>
      <c r="D1118" s="54" t="s">
        <v>340</v>
      </c>
      <c r="E1118" s="55" t="s">
        <v>3896</v>
      </c>
      <c r="F1118" s="55" t="s">
        <v>1914</v>
      </c>
      <c r="G1118" s="54">
        <v>1</v>
      </c>
    </row>
    <row r="1119" spans="1:7" ht="35.15" customHeight="1" x14ac:dyDescent="0.65">
      <c r="A1119" s="52">
        <v>1111</v>
      </c>
      <c r="B1119" s="52" t="s">
        <v>561</v>
      </c>
      <c r="C1119" s="53" t="s">
        <v>3954</v>
      </c>
      <c r="D1119" s="52" t="s">
        <v>340</v>
      </c>
      <c r="E1119" s="53" t="s">
        <v>3967</v>
      </c>
      <c r="F1119" s="53" t="s">
        <v>3969</v>
      </c>
      <c r="G1119" s="52">
        <v>1</v>
      </c>
    </row>
    <row r="1120" spans="1:7" ht="35.15" customHeight="1" x14ac:dyDescent="0.65">
      <c r="A1120" s="54">
        <v>1112</v>
      </c>
      <c r="B1120" s="54" t="s">
        <v>561</v>
      </c>
      <c r="C1120" s="55" t="s">
        <v>588</v>
      </c>
      <c r="D1120" s="54" t="s">
        <v>589</v>
      </c>
      <c r="E1120" s="55" t="s">
        <v>2897</v>
      </c>
      <c r="F1120" s="55" t="s">
        <v>1930</v>
      </c>
      <c r="G1120" s="54">
        <v>1</v>
      </c>
    </row>
    <row r="1121" spans="1:7" ht="35.15" customHeight="1" x14ac:dyDescent="0.65">
      <c r="A1121" s="52">
        <v>1113</v>
      </c>
      <c r="B1121" s="52" t="s">
        <v>561</v>
      </c>
      <c r="C1121" s="53" t="s">
        <v>3373</v>
      </c>
      <c r="D1121" s="52" t="s">
        <v>3378</v>
      </c>
      <c r="E1121" s="53" t="s">
        <v>3386</v>
      </c>
      <c r="F1121" s="53" t="s">
        <v>2058</v>
      </c>
      <c r="G1121" s="52">
        <v>1</v>
      </c>
    </row>
    <row r="1122" spans="1:7" ht="35.15" customHeight="1" x14ac:dyDescent="0.65">
      <c r="A1122" s="54">
        <v>1114</v>
      </c>
      <c r="B1122" s="54" t="s">
        <v>561</v>
      </c>
      <c r="C1122" s="55" t="s">
        <v>2256</v>
      </c>
      <c r="D1122" s="54" t="s">
        <v>569</v>
      </c>
      <c r="E1122" s="55" t="s">
        <v>2889</v>
      </c>
      <c r="F1122" s="55" t="s">
        <v>1922</v>
      </c>
      <c r="G1122" s="54">
        <v>1</v>
      </c>
    </row>
    <row r="1123" spans="1:7" ht="35.15" customHeight="1" x14ac:dyDescent="0.65">
      <c r="A1123" s="52">
        <v>1115</v>
      </c>
      <c r="B1123" s="52" t="s">
        <v>561</v>
      </c>
      <c r="C1123" s="53" t="s">
        <v>599</v>
      </c>
      <c r="D1123" s="52" t="s">
        <v>600</v>
      </c>
      <c r="E1123" s="53" t="s">
        <v>3173</v>
      </c>
      <c r="F1123" s="53" t="s">
        <v>1930</v>
      </c>
      <c r="G1123" s="52">
        <v>1</v>
      </c>
    </row>
    <row r="1124" spans="1:7" ht="35.15" customHeight="1" x14ac:dyDescent="0.65">
      <c r="A1124" s="54">
        <v>1116</v>
      </c>
      <c r="B1124" s="54" t="s">
        <v>561</v>
      </c>
      <c r="C1124" s="55" t="s">
        <v>600</v>
      </c>
      <c r="D1124" s="54" t="s">
        <v>600</v>
      </c>
      <c r="E1124" s="55" t="s">
        <v>3181</v>
      </c>
      <c r="F1124" s="55" t="s">
        <v>2081</v>
      </c>
      <c r="G1124" s="54">
        <v>1</v>
      </c>
    </row>
    <row r="1125" spans="1:7" ht="35.15" customHeight="1" x14ac:dyDescent="0.65">
      <c r="A1125" s="52">
        <v>1117</v>
      </c>
      <c r="B1125" s="52" t="s">
        <v>561</v>
      </c>
      <c r="C1125" s="53" t="s">
        <v>669</v>
      </c>
      <c r="D1125" s="52" t="s">
        <v>671</v>
      </c>
      <c r="E1125" s="53" t="s">
        <v>3176</v>
      </c>
      <c r="F1125" s="53" t="s">
        <v>1914</v>
      </c>
      <c r="G1125" s="52">
        <v>1</v>
      </c>
    </row>
    <row r="1126" spans="1:7" ht="35.15" customHeight="1" x14ac:dyDescent="0.65">
      <c r="A1126" s="54">
        <v>1118</v>
      </c>
      <c r="B1126" s="54" t="s">
        <v>561</v>
      </c>
      <c r="C1126" s="55" t="s">
        <v>2029</v>
      </c>
      <c r="D1126" s="54" t="s">
        <v>2043</v>
      </c>
      <c r="E1126" s="55" t="s">
        <v>2052</v>
      </c>
      <c r="F1126" s="55" t="s">
        <v>2059</v>
      </c>
      <c r="G1126" s="54">
        <v>1</v>
      </c>
    </row>
    <row r="1127" spans="1:7" ht="35.15" customHeight="1" x14ac:dyDescent="0.65">
      <c r="A1127" s="52">
        <v>1119</v>
      </c>
      <c r="B1127" s="52" t="s">
        <v>561</v>
      </c>
      <c r="C1127" s="53" t="s">
        <v>3981</v>
      </c>
      <c r="D1127" s="52" t="s">
        <v>3983</v>
      </c>
      <c r="E1127" s="53" t="s">
        <v>3989</v>
      </c>
      <c r="F1127" s="53" t="s">
        <v>1930</v>
      </c>
      <c r="G1127" s="52">
        <v>1</v>
      </c>
    </row>
    <row r="1128" spans="1:7" ht="35.15" customHeight="1" x14ac:dyDescent="0.65">
      <c r="A1128" s="54">
        <v>1120</v>
      </c>
      <c r="B1128" s="54" t="s">
        <v>561</v>
      </c>
      <c r="C1128" s="55" t="s">
        <v>1704</v>
      </c>
      <c r="D1128" s="54" t="s">
        <v>1705</v>
      </c>
      <c r="E1128" s="55" t="s">
        <v>2913</v>
      </c>
      <c r="F1128" s="55" t="s">
        <v>1915</v>
      </c>
      <c r="G1128" s="54">
        <v>1</v>
      </c>
    </row>
    <row r="1129" spans="1:7" ht="35.15" customHeight="1" x14ac:dyDescent="0.65">
      <c r="A1129" s="52">
        <v>1121</v>
      </c>
      <c r="B1129" s="52" t="s">
        <v>561</v>
      </c>
      <c r="C1129" s="53" t="s">
        <v>657</v>
      </c>
      <c r="D1129" s="52" t="s">
        <v>661</v>
      </c>
      <c r="E1129" s="53" t="s">
        <v>3174</v>
      </c>
      <c r="F1129" s="53" t="s">
        <v>1914</v>
      </c>
      <c r="G1129" s="52">
        <v>1</v>
      </c>
    </row>
    <row r="1130" spans="1:7" ht="35.15" customHeight="1" x14ac:dyDescent="0.65">
      <c r="A1130" s="54">
        <v>1122</v>
      </c>
      <c r="B1130" s="54" t="s">
        <v>561</v>
      </c>
      <c r="C1130" s="55" t="s">
        <v>3297</v>
      </c>
      <c r="D1130" s="54" t="s">
        <v>3306</v>
      </c>
      <c r="E1130" s="55" t="s">
        <v>3317</v>
      </c>
      <c r="F1130" s="55" t="s">
        <v>1914</v>
      </c>
      <c r="G1130" s="54">
        <v>1</v>
      </c>
    </row>
    <row r="1131" spans="1:7" ht="35.15" customHeight="1" x14ac:dyDescent="0.65">
      <c r="A1131" s="52">
        <v>1123</v>
      </c>
      <c r="B1131" s="52" t="s">
        <v>561</v>
      </c>
      <c r="C1131" s="53" t="s">
        <v>1708</v>
      </c>
      <c r="D1131" s="52" t="s">
        <v>1709</v>
      </c>
      <c r="E1131" s="53" t="s">
        <v>2915</v>
      </c>
      <c r="F1131" s="53" t="s">
        <v>1918</v>
      </c>
      <c r="G1131" s="52">
        <v>1</v>
      </c>
    </row>
    <row r="1132" spans="1:7" ht="35.15" customHeight="1" x14ac:dyDescent="0.65">
      <c r="A1132" s="54">
        <v>1124</v>
      </c>
      <c r="B1132" s="54" t="s">
        <v>561</v>
      </c>
      <c r="C1132" s="55" t="s">
        <v>3327</v>
      </c>
      <c r="D1132" s="54" t="s">
        <v>576</v>
      </c>
      <c r="E1132" s="55" t="s">
        <v>3417</v>
      </c>
      <c r="F1132" s="55" t="s">
        <v>2058</v>
      </c>
      <c r="G1132" s="54">
        <v>1</v>
      </c>
    </row>
    <row r="1133" spans="1:7" s="51" customFormat="1" ht="35.15" customHeight="1" x14ac:dyDescent="0.65">
      <c r="A1133" s="52">
        <v>1125</v>
      </c>
      <c r="B1133" s="52" t="s">
        <v>561</v>
      </c>
      <c r="C1133" s="53" t="s">
        <v>575</v>
      </c>
      <c r="D1133" s="52" t="s">
        <v>576</v>
      </c>
      <c r="E1133" s="53" t="s">
        <v>2893</v>
      </c>
      <c r="F1133" s="53" t="s">
        <v>1960</v>
      </c>
      <c r="G1133" s="52">
        <v>1</v>
      </c>
    </row>
    <row r="1134" spans="1:7" s="51" customFormat="1" ht="35.15" customHeight="1" x14ac:dyDescent="0.65">
      <c r="A1134" s="54">
        <v>1126</v>
      </c>
      <c r="B1134" s="54" t="s">
        <v>561</v>
      </c>
      <c r="C1134" s="55" t="s">
        <v>875</v>
      </c>
      <c r="D1134" s="54" t="s">
        <v>877</v>
      </c>
      <c r="E1134" s="55" t="s">
        <v>2909</v>
      </c>
      <c r="F1134" s="55" t="s">
        <v>2960</v>
      </c>
      <c r="G1134" s="54">
        <v>1</v>
      </c>
    </row>
    <row r="1135" spans="1:7" s="51" customFormat="1" ht="35.15" customHeight="1" x14ac:dyDescent="0.65">
      <c r="A1135" s="52">
        <v>1127</v>
      </c>
      <c r="B1135" s="52" t="s">
        <v>561</v>
      </c>
      <c r="C1135" s="53" t="s">
        <v>3284</v>
      </c>
      <c r="D1135" s="52" t="s">
        <v>217</v>
      </c>
      <c r="E1135" s="53" t="s">
        <v>3175</v>
      </c>
      <c r="F1135" s="53" t="s">
        <v>1923</v>
      </c>
      <c r="G1135" s="52">
        <v>1</v>
      </c>
    </row>
    <row r="1136" spans="1:7" s="51" customFormat="1" ht="35.15" customHeight="1" x14ac:dyDescent="0.65">
      <c r="A1136" s="54">
        <v>1128</v>
      </c>
      <c r="B1136" s="54" t="s">
        <v>561</v>
      </c>
      <c r="C1136" s="55" t="s">
        <v>216</v>
      </c>
      <c r="D1136" s="54" t="s">
        <v>217</v>
      </c>
      <c r="E1136" s="55" t="s">
        <v>3898</v>
      </c>
      <c r="F1136" s="55" t="s">
        <v>2058</v>
      </c>
      <c r="G1136" s="54">
        <v>1</v>
      </c>
    </row>
    <row r="1137" spans="1:7" s="51" customFormat="1" ht="35.15" customHeight="1" x14ac:dyDescent="0.65">
      <c r="A1137" s="52">
        <v>1129</v>
      </c>
      <c r="B1137" s="52" t="s">
        <v>561</v>
      </c>
      <c r="C1137" s="53" t="s">
        <v>595</v>
      </c>
      <c r="D1137" s="52" t="s">
        <v>596</v>
      </c>
      <c r="E1137" s="53" t="s">
        <v>3171</v>
      </c>
      <c r="F1137" s="53" t="s">
        <v>1938</v>
      </c>
      <c r="G1137" s="52">
        <v>1</v>
      </c>
    </row>
    <row r="1138" spans="1:7" s="51" customFormat="1" ht="35.15" customHeight="1" x14ac:dyDescent="0.65">
      <c r="A1138" s="54">
        <v>1130</v>
      </c>
      <c r="B1138" s="54" t="s">
        <v>561</v>
      </c>
      <c r="C1138" s="55" t="s">
        <v>2032</v>
      </c>
      <c r="D1138" s="54" t="s">
        <v>2044</v>
      </c>
      <c r="E1138" s="55" t="s">
        <v>2919</v>
      </c>
      <c r="F1138" s="55" t="s">
        <v>2060</v>
      </c>
      <c r="G1138" s="54">
        <v>1</v>
      </c>
    </row>
    <row r="1139" spans="1:7" s="51" customFormat="1" ht="35.15" customHeight="1" x14ac:dyDescent="0.65">
      <c r="A1139" s="52">
        <v>1131</v>
      </c>
      <c r="B1139" s="52" t="s">
        <v>561</v>
      </c>
      <c r="C1139" s="53" t="s">
        <v>2088</v>
      </c>
      <c r="D1139" s="52" t="s">
        <v>2095</v>
      </c>
      <c r="E1139" s="53" t="s">
        <v>3183</v>
      </c>
      <c r="F1139" s="53" t="s">
        <v>1919</v>
      </c>
      <c r="G1139" s="52">
        <v>1</v>
      </c>
    </row>
    <row r="1140" spans="1:7" s="51" customFormat="1" ht="35.15" customHeight="1" x14ac:dyDescent="0.65">
      <c r="A1140" s="54">
        <v>1132</v>
      </c>
      <c r="B1140" s="54" t="s">
        <v>561</v>
      </c>
      <c r="C1140" s="55" t="s">
        <v>4034</v>
      </c>
      <c r="D1140" s="54" t="s">
        <v>2095</v>
      </c>
      <c r="E1140" s="55" t="s">
        <v>4048</v>
      </c>
      <c r="F1140" s="55" t="s">
        <v>4051</v>
      </c>
      <c r="G1140" s="54">
        <v>1</v>
      </c>
    </row>
    <row r="1141" spans="1:7" s="51" customFormat="1" ht="35.15" customHeight="1" x14ac:dyDescent="0.65">
      <c r="A1141" s="52">
        <v>1133</v>
      </c>
      <c r="B1141" s="52" t="s">
        <v>561</v>
      </c>
      <c r="C1141" s="53" t="s">
        <v>870</v>
      </c>
      <c r="D1141" s="52" t="s">
        <v>872</v>
      </c>
      <c r="E1141" s="53" t="s">
        <v>2908</v>
      </c>
      <c r="F1141" s="53" t="s">
        <v>2960</v>
      </c>
      <c r="G1141" s="52">
        <v>1</v>
      </c>
    </row>
    <row r="1142" spans="1:7" s="51" customFormat="1" ht="35.15" customHeight="1" x14ac:dyDescent="0.65">
      <c r="A1142" s="54">
        <v>1134</v>
      </c>
      <c r="B1142" s="54" t="s">
        <v>561</v>
      </c>
      <c r="C1142" s="55" t="s">
        <v>4033</v>
      </c>
      <c r="D1142" s="54" t="s">
        <v>4035</v>
      </c>
      <c r="E1142" s="55" t="s">
        <v>4047</v>
      </c>
      <c r="F1142" s="55" t="s">
        <v>1930</v>
      </c>
      <c r="G1142" s="54">
        <v>1</v>
      </c>
    </row>
    <row r="1143" spans="1:7" s="51" customFormat="1" ht="35.15" customHeight="1" x14ac:dyDescent="0.65">
      <c r="A1143" s="52">
        <v>1135</v>
      </c>
      <c r="B1143" s="52" t="s">
        <v>561</v>
      </c>
      <c r="C1143" s="53" t="s">
        <v>582</v>
      </c>
      <c r="D1143" s="52" t="s">
        <v>583</v>
      </c>
      <c r="E1143" s="53" t="s">
        <v>2895</v>
      </c>
      <c r="F1143" s="53" t="s">
        <v>1938</v>
      </c>
      <c r="G1143" s="52">
        <v>1</v>
      </c>
    </row>
    <row r="1144" spans="1:7" s="51" customFormat="1" ht="35.15" customHeight="1" x14ac:dyDescent="0.65">
      <c r="A1144" s="54">
        <v>1136</v>
      </c>
      <c r="B1144" s="54" t="s">
        <v>561</v>
      </c>
      <c r="C1144" s="55" t="s">
        <v>577</v>
      </c>
      <c r="D1144" s="54" t="s">
        <v>578</v>
      </c>
      <c r="E1144" s="55" t="s">
        <v>2894</v>
      </c>
      <c r="F1144" s="55" t="s">
        <v>1922</v>
      </c>
      <c r="G1144" s="54">
        <v>1</v>
      </c>
    </row>
    <row r="1145" spans="1:7" s="51" customFormat="1" ht="35.15" customHeight="1" x14ac:dyDescent="0.65">
      <c r="A1145" s="52">
        <v>1137</v>
      </c>
      <c r="B1145" s="52" t="s">
        <v>561</v>
      </c>
      <c r="C1145" s="53" t="s">
        <v>3356</v>
      </c>
      <c r="D1145" s="52" t="s">
        <v>578</v>
      </c>
      <c r="E1145" s="53" t="s">
        <v>3424</v>
      </c>
      <c r="F1145" s="53" t="s">
        <v>1930</v>
      </c>
      <c r="G1145" s="52">
        <v>1</v>
      </c>
    </row>
    <row r="1146" spans="1:7" s="51" customFormat="1" ht="35.15" customHeight="1" x14ac:dyDescent="0.65">
      <c r="A1146" s="54">
        <v>1138</v>
      </c>
      <c r="B1146" s="54" t="s">
        <v>561</v>
      </c>
      <c r="C1146" s="55" t="s">
        <v>3298</v>
      </c>
      <c r="D1146" s="54" t="s">
        <v>568</v>
      </c>
      <c r="E1146" s="55" t="s">
        <v>3418</v>
      </c>
      <c r="F1146" s="55" t="s">
        <v>1914</v>
      </c>
      <c r="G1146" s="54">
        <v>1</v>
      </c>
    </row>
    <row r="1147" spans="1:7" s="51" customFormat="1" ht="35.15" customHeight="1" x14ac:dyDescent="0.65">
      <c r="A1147" s="52">
        <v>1139</v>
      </c>
      <c r="B1147" s="52" t="s">
        <v>561</v>
      </c>
      <c r="C1147" s="53" t="s">
        <v>3227</v>
      </c>
      <c r="D1147" s="52" t="s">
        <v>568</v>
      </c>
      <c r="E1147" s="53" t="s">
        <v>2888</v>
      </c>
      <c r="F1147" s="53" t="s">
        <v>1930</v>
      </c>
      <c r="G1147" s="52">
        <v>1</v>
      </c>
    </row>
    <row r="1148" spans="1:7" s="51" customFormat="1" ht="35.15" customHeight="1" x14ac:dyDescent="0.65">
      <c r="A1148" s="54">
        <v>1140</v>
      </c>
      <c r="B1148" s="54" t="s">
        <v>561</v>
      </c>
      <c r="C1148" s="55" t="s">
        <v>3232</v>
      </c>
      <c r="D1148" s="54" t="s">
        <v>568</v>
      </c>
      <c r="E1148" s="55" t="s">
        <v>2921</v>
      </c>
      <c r="F1148" s="55" t="s">
        <v>2963</v>
      </c>
      <c r="G1148" s="54">
        <v>1</v>
      </c>
    </row>
    <row r="1149" spans="1:7" s="51" customFormat="1" ht="35.15" customHeight="1" x14ac:dyDescent="0.65">
      <c r="A1149" s="52">
        <v>1141</v>
      </c>
      <c r="B1149" s="52" t="s">
        <v>561</v>
      </c>
      <c r="C1149" s="53" t="s">
        <v>593</v>
      </c>
      <c r="D1149" s="52" t="s">
        <v>594</v>
      </c>
      <c r="E1149" s="53" t="s">
        <v>3170</v>
      </c>
      <c r="F1149" s="53" t="s">
        <v>1930</v>
      </c>
      <c r="G1149" s="52">
        <v>1</v>
      </c>
    </row>
    <row r="1150" spans="1:7" s="51" customFormat="1" ht="35.15" customHeight="1" x14ac:dyDescent="0.65">
      <c r="A1150" s="54">
        <v>1142</v>
      </c>
      <c r="B1150" s="54" t="s">
        <v>561</v>
      </c>
      <c r="C1150" s="55" t="s">
        <v>594</v>
      </c>
      <c r="D1150" s="54" t="s">
        <v>594</v>
      </c>
      <c r="E1150" s="55" t="s">
        <v>1828</v>
      </c>
      <c r="F1150" s="55" t="s">
        <v>1920</v>
      </c>
      <c r="G1150" s="54">
        <v>1</v>
      </c>
    </row>
    <row r="1151" spans="1:7" s="51" customFormat="1" ht="35.15" customHeight="1" x14ac:dyDescent="0.65">
      <c r="A1151" s="52">
        <v>1143</v>
      </c>
      <c r="B1151" s="52" t="s">
        <v>561</v>
      </c>
      <c r="C1151" s="53" t="s">
        <v>674</v>
      </c>
      <c r="D1151" s="52" t="s">
        <v>674</v>
      </c>
      <c r="E1151" s="53" t="s">
        <v>2904</v>
      </c>
      <c r="F1151" s="53" t="s">
        <v>1924</v>
      </c>
      <c r="G1151" s="52">
        <v>1</v>
      </c>
    </row>
    <row r="1152" spans="1:7" s="51" customFormat="1" ht="35.15" customHeight="1" x14ac:dyDescent="0.65">
      <c r="A1152" s="54">
        <v>1144</v>
      </c>
      <c r="B1152" s="54" t="s">
        <v>561</v>
      </c>
      <c r="C1152" s="55" t="s">
        <v>1710</v>
      </c>
      <c r="D1152" s="54" t="s">
        <v>1711</v>
      </c>
      <c r="E1152" s="55" t="s">
        <v>1810</v>
      </c>
      <c r="F1152" s="55" t="s">
        <v>1914</v>
      </c>
      <c r="G1152" s="54">
        <v>1</v>
      </c>
    </row>
    <row r="1153" spans="1:7" s="51" customFormat="1" ht="35.15" customHeight="1" x14ac:dyDescent="0.65">
      <c r="A1153" s="52">
        <v>1145</v>
      </c>
      <c r="B1153" s="52" t="s">
        <v>561</v>
      </c>
      <c r="C1153" s="53" t="s">
        <v>2259</v>
      </c>
      <c r="D1153" s="52" t="s">
        <v>592</v>
      </c>
      <c r="E1153" s="53" t="s">
        <v>2906</v>
      </c>
      <c r="F1153" s="53" t="s">
        <v>1926</v>
      </c>
      <c r="G1153" s="52">
        <v>1</v>
      </c>
    </row>
    <row r="1154" spans="1:7" s="51" customFormat="1" ht="35.15" customHeight="1" x14ac:dyDescent="0.65">
      <c r="A1154" s="54">
        <v>1146</v>
      </c>
      <c r="B1154" s="54" t="s">
        <v>561</v>
      </c>
      <c r="C1154" s="55" t="s">
        <v>3374</v>
      </c>
      <c r="D1154" s="54" t="s">
        <v>592</v>
      </c>
      <c r="E1154" s="55" t="s">
        <v>3387</v>
      </c>
      <c r="F1154" s="55" t="s">
        <v>2058</v>
      </c>
      <c r="G1154" s="54">
        <v>1</v>
      </c>
    </row>
    <row r="1155" spans="1:7" s="51" customFormat="1" ht="35.15" customHeight="1" x14ac:dyDescent="0.65">
      <c r="A1155" s="52">
        <v>1147</v>
      </c>
      <c r="B1155" s="52" t="s">
        <v>561</v>
      </c>
      <c r="C1155" s="53" t="s">
        <v>3230</v>
      </c>
      <c r="D1155" s="52" t="s">
        <v>592</v>
      </c>
      <c r="E1155" s="53" t="s">
        <v>2899</v>
      </c>
      <c r="F1155" s="53" t="s">
        <v>1939</v>
      </c>
      <c r="G1155" s="52">
        <v>1</v>
      </c>
    </row>
    <row r="1156" spans="1:7" s="51" customFormat="1" ht="35.15" customHeight="1" x14ac:dyDescent="0.65">
      <c r="A1156" s="54">
        <v>1148</v>
      </c>
      <c r="B1156" s="54" t="s">
        <v>561</v>
      </c>
      <c r="C1156" s="55" t="s">
        <v>685</v>
      </c>
      <c r="D1156" s="54" t="s">
        <v>687</v>
      </c>
      <c r="E1156" s="55" t="s">
        <v>3415</v>
      </c>
      <c r="F1156" s="55" t="s">
        <v>1925</v>
      </c>
      <c r="G1156" s="54">
        <v>1</v>
      </c>
    </row>
    <row r="1157" spans="1:7" s="51" customFormat="1" ht="35.15" customHeight="1" x14ac:dyDescent="0.65">
      <c r="A1157" s="52">
        <v>1149</v>
      </c>
      <c r="B1157" s="52" t="s">
        <v>561</v>
      </c>
      <c r="C1157" s="53" t="s">
        <v>211</v>
      </c>
      <c r="D1157" s="52" t="s">
        <v>687</v>
      </c>
      <c r="E1157" s="53" t="s">
        <v>2916</v>
      </c>
      <c r="F1157" s="53" t="s">
        <v>1919</v>
      </c>
      <c r="G1157" s="52">
        <v>1</v>
      </c>
    </row>
    <row r="1158" spans="1:7" s="51" customFormat="1" ht="35.15" customHeight="1" x14ac:dyDescent="0.65">
      <c r="A1158" s="54">
        <v>1150</v>
      </c>
      <c r="B1158" s="54" t="s">
        <v>561</v>
      </c>
      <c r="C1158" s="55" t="s">
        <v>1702</v>
      </c>
      <c r="D1158" s="54" t="s">
        <v>1703</v>
      </c>
      <c r="E1158" s="55" t="s">
        <v>2912</v>
      </c>
      <c r="F1158" s="55" t="s">
        <v>1914</v>
      </c>
      <c r="G1158" s="54">
        <v>1</v>
      </c>
    </row>
    <row r="1159" spans="1:7" s="51" customFormat="1" ht="35.15" customHeight="1" x14ac:dyDescent="0.65">
      <c r="A1159" s="52">
        <v>1151</v>
      </c>
      <c r="B1159" s="52" t="s">
        <v>561</v>
      </c>
      <c r="C1159" s="53" t="s">
        <v>862</v>
      </c>
      <c r="D1159" s="52" t="s">
        <v>867</v>
      </c>
      <c r="E1159" s="53" t="s">
        <v>3177</v>
      </c>
      <c r="F1159" s="53" t="s">
        <v>2960</v>
      </c>
      <c r="G1159" s="52">
        <v>1</v>
      </c>
    </row>
    <row r="1160" spans="1:7" s="51" customFormat="1" ht="35.15" customHeight="1" x14ac:dyDescent="0.65">
      <c r="A1160" s="54">
        <v>1152</v>
      </c>
      <c r="B1160" s="54" t="s">
        <v>561</v>
      </c>
      <c r="C1160" s="55" t="s">
        <v>3431</v>
      </c>
      <c r="D1160" s="54" t="s">
        <v>3434</v>
      </c>
      <c r="E1160" s="55" t="s">
        <v>3440</v>
      </c>
      <c r="F1160" s="55" t="s">
        <v>2058</v>
      </c>
      <c r="G1160" s="54">
        <v>1</v>
      </c>
    </row>
    <row r="1161" spans="1:7" s="51" customFormat="1" ht="35.15" customHeight="1" x14ac:dyDescent="0.65">
      <c r="A1161" s="52">
        <v>1153</v>
      </c>
      <c r="B1161" s="52" t="s">
        <v>561</v>
      </c>
      <c r="C1161" s="53" t="s">
        <v>2070</v>
      </c>
      <c r="D1161" s="52" t="s">
        <v>2076</v>
      </c>
      <c r="E1161" s="53" t="s">
        <v>3182</v>
      </c>
      <c r="F1161" s="53" t="s">
        <v>2083</v>
      </c>
      <c r="G1161" s="52">
        <v>1</v>
      </c>
    </row>
    <row r="1162" spans="1:7" s="51" customFormat="1" ht="35.15" customHeight="1" x14ac:dyDescent="0.65">
      <c r="A1162" s="54">
        <v>1154</v>
      </c>
      <c r="B1162" s="54" t="s">
        <v>561</v>
      </c>
      <c r="C1162" s="55" t="s">
        <v>580</v>
      </c>
      <c r="D1162" s="54" t="s">
        <v>581</v>
      </c>
      <c r="E1162" s="55" t="s">
        <v>3167</v>
      </c>
      <c r="F1162" s="55" t="s">
        <v>1959</v>
      </c>
      <c r="G1162" s="54">
        <v>1</v>
      </c>
    </row>
    <row r="1163" spans="1:7" s="51" customFormat="1" ht="35.15" customHeight="1" x14ac:dyDescent="0.65">
      <c r="A1163" s="52">
        <v>1155</v>
      </c>
      <c r="B1163" s="52" t="s">
        <v>561</v>
      </c>
      <c r="C1163" s="53" t="s">
        <v>3228</v>
      </c>
      <c r="D1163" s="52" t="s">
        <v>571</v>
      </c>
      <c r="E1163" s="53" t="s">
        <v>2890</v>
      </c>
      <c r="F1163" s="53" t="s">
        <v>1936</v>
      </c>
      <c r="G1163" s="52">
        <v>1</v>
      </c>
    </row>
    <row r="1164" spans="1:7" s="51" customFormat="1" ht="35.15" customHeight="1" x14ac:dyDescent="0.65">
      <c r="A1164" s="54">
        <v>1156</v>
      </c>
      <c r="B1164" s="54" t="s">
        <v>561</v>
      </c>
      <c r="C1164" s="55" t="s">
        <v>586</v>
      </c>
      <c r="D1164" s="54" t="s">
        <v>587</v>
      </c>
      <c r="E1164" s="55" t="s">
        <v>2896</v>
      </c>
      <c r="F1164" s="55" t="s">
        <v>1938</v>
      </c>
      <c r="G1164" s="54">
        <v>1</v>
      </c>
    </row>
    <row r="1165" spans="1:7" s="51" customFormat="1" ht="35.15" customHeight="1" x14ac:dyDescent="0.65">
      <c r="A1165" s="52">
        <v>1157</v>
      </c>
      <c r="B1165" s="52" t="s">
        <v>561</v>
      </c>
      <c r="C1165" s="53" t="s">
        <v>573</v>
      </c>
      <c r="D1165" s="52" t="s">
        <v>574</v>
      </c>
      <c r="E1165" s="53" t="s">
        <v>2892</v>
      </c>
      <c r="F1165" s="53" t="s">
        <v>1937</v>
      </c>
      <c r="G1165" s="52">
        <v>1</v>
      </c>
    </row>
    <row r="1166" spans="1:7" s="51" customFormat="1" ht="35.15" customHeight="1" x14ac:dyDescent="0.65">
      <c r="A1166" s="54">
        <v>1158</v>
      </c>
      <c r="B1166" s="54" t="s">
        <v>561</v>
      </c>
      <c r="C1166" s="55" t="s">
        <v>2031</v>
      </c>
      <c r="D1166" s="54" t="s">
        <v>572</v>
      </c>
      <c r="E1166" s="55" t="s">
        <v>2918</v>
      </c>
      <c r="F1166" s="55" t="s">
        <v>2059</v>
      </c>
      <c r="G1166" s="54">
        <v>1</v>
      </c>
    </row>
    <row r="1167" spans="1:7" s="51" customFormat="1" ht="35.15" customHeight="1" x14ac:dyDescent="0.65">
      <c r="A1167" s="52">
        <v>1159</v>
      </c>
      <c r="B1167" s="52" t="s">
        <v>561</v>
      </c>
      <c r="C1167" s="53" t="s">
        <v>3229</v>
      </c>
      <c r="D1167" s="52" t="s">
        <v>572</v>
      </c>
      <c r="E1167" s="53" t="s">
        <v>2891</v>
      </c>
      <c r="F1167" s="53" t="s">
        <v>1933</v>
      </c>
      <c r="G1167" s="52">
        <v>1</v>
      </c>
    </row>
    <row r="1168" spans="1:7" s="51" customFormat="1" ht="35.15" customHeight="1" x14ac:dyDescent="0.65">
      <c r="A1168" s="54">
        <v>1160</v>
      </c>
      <c r="B1168" s="54" t="s">
        <v>561</v>
      </c>
      <c r="C1168" s="55" t="s">
        <v>2260</v>
      </c>
      <c r="D1168" s="54" t="s">
        <v>2318</v>
      </c>
      <c r="E1168" s="55" t="s">
        <v>3184</v>
      </c>
      <c r="F1168" s="55" t="s">
        <v>2962</v>
      </c>
      <c r="G1168" s="54">
        <v>1</v>
      </c>
    </row>
    <row r="1169" spans="1:7" s="51" customFormat="1" ht="35.15" customHeight="1" x14ac:dyDescent="0.65">
      <c r="A1169" s="52">
        <v>1161</v>
      </c>
      <c r="B1169" s="52" t="s">
        <v>561</v>
      </c>
      <c r="C1169" s="53" t="s">
        <v>857</v>
      </c>
      <c r="D1169" s="52" t="s">
        <v>859</v>
      </c>
      <c r="E1169" s="53" t="s">
        <v>2907</v>
      </c>
      <c r="F1169" s="53" t="s">
        <v>2960</v>
      </c>
      <c r="G1169" s="52">
        <v>1</v>
      </c>
    </row>
    <row r="1170" spans="1:7" s="51" customFormat="1" ht="35.15" customHeight="1" x14ac:dyDescent="0.65">
      <c r="A1170" s="54">
        <v>1162</v>
      </c>
      <c r="B1170" s="54" t="s">
        <v>561</v>
      </c>
      <c r="C1170" s="55" t="s">
        <v>647</v>
      </c>
      <c r="D1170" s="54" t="s">
        <v>649</v>
      </c>
      <c r="E1170" s="55" t="s">
        <v>2902</v>
      </c>
      <c r="F1170" s="55" t="s">
        <v>1922</v>
      </c>
      <c r="G1170" s="54">
        <v>1</v>
      </c>
    </row>
    <row r="1171" spans="1:7" s="51" customFormat="1" ht="35.15" customHeight="1" x14ac:dyDescent="0.65">
      <c r="A1171" s="52">
        <v>1163</v>
      </c>
      <c r="B1171" s="52" t="s">
        <v>561</v>
      </c>
      <c r="C1171" s="53" t="s">
        <v>3331</v>
      </c>
      <c r="D1171" s="52" t="s">
        <v>3341</v>
      </c>
      <c r="E1171" s="53" t="s">
        <v>3422</v>
      </c>
      <c r="F1171" s="53" t="s">
        <v>2058</v>
      </c>
      <c r="G1171" s="52">
        <v>1</v>
      </c>
    </row>
    <row r="1172" spans="1:7" s="51" customFormat="1" ht="35.15" customHeight="1" x14ac:dyDescent="0.65">
      <c r="A1172" s="54">
        <v>1164</v>
      </c>
      <c r="B1172" s="54" t="s">
        <v>561</v>
      </c>
      <c r="C1172" s="55" t="s">
        <v>597</v>
      </c>
      <c r="D1172" s="54" t="s">
        <v>598</v>
      </c>
      <c r="E1172" s="55" t="s">
        <v>3172</v>
      </c>
      <c r="F1172" s="55" t="s">
        <v>1940</v>
      </c>
      <c r="G1172" s="54">
        <v>1</v>
      </c>
    </row>
    <row r="1173" spans="1:7" s="51" customFormat="1" ht="35.15" customHeight="1" x14ac:dyDescent="0.65">
      <c r="A1173" s="52">
        <v>1165</v>
      </c>
      <c r="B1173" s="52" t="s">
        <v>561</v>
      </c>
      <c r="C1173" s="53" t="s">
        <v>3980</v>
      </c>
      <c r="D1173" s="52" t="s">
        <v>584</v>
      </c>
      <c r="E1173" s="53" t="s">
        <v>3988</v>
      </c>
      <c r="F1173" s="53" t="s">
        <v>1922</v>
      </c>
      <c r="G1173" s="52">
        <v>1</v>
      </c>
    </row>
    <row r="1174" spans="1:7" s="51" customFormat="1" ht="35.15" customHeight="1" x14ac:dyDescent="0.65">
      <c r="A1174" s="54">
        <v>1166</v>
      </c>
      <c r="B1174" s="54" t="s">
        <v>561</v>
      </c>
      <c r="C1174" s="55" t="s">
        <v>3283</v>
      </c>
      <c r="D1174" s="54" t="s">
        <v>584</v>
      </c>
      <c r="E1174" s="55" t="s">
        <v>3168</v>
      </c>
      <c r="F1174" s="55" t="s">
        <v>1939</v>
      </c>
      <c r="G1174" s="54">
        <v>1</v>
      </c>
    </row>
    <row r="1175" spans="1:7" s="51" customFormat="1" ht="35.15" customHeight="1" x14ac:dyDescent="0.65">
      <c r="A1175" s="52">
        <v>1167</v>
      </c>
      <c r="B1175" s="52" t="s">
        <v>561</v>
      </c>
      <c r="C1175" s="53" t="s">
        <v>4026</v>
      </c>
      <c r="D1175" s="52" t="s">
        <v>4032</v>
      </c>
      <c r="E1175" s="53" t="s">
        <v>4045</v>
      </c>
      <c r="F1175" s="53" t="s">
        <v>1930</v>
      </c>
      <c r="G1175" s="52">
        <v>1</v>
      </c>
    </row>
    <row r="1176" spans="1:7" s="51" customFormat="1" ht="35.15" customHeight="1" x14ac:dyDescent="0.65">
      <c r="A1176" s="54">
        <v>1168</v>
      </c>
      <c r="B1176" s="54" t="s">
        <v>561</v>
      </c>
      <c r="C1176" s="55" t="s">
        <v>3464</v>
      </c>
      <c r="D1176" s="54" t="s">
        <v>561</v>
      </c>
      <c r="E1176" s="55" t="s">
        <v>3482</v>
      </c>
      <c r="F1176" s="55" t="s">
        <v>2058</v>
      </c>
      <c r="G1176" s="54">
        <v>1</v>
      </c>
    </row>
    <row r="1177" spans="1:7" s="51" customFormat="1" ht="35.15" customHeight="1" x14ac:dyDescent="0.65">
      <c r="A1177" s="52">
        <v>1169</v>
      </c>
      <c r="B1177" s="52" t="s">
        <v>561</v>
      </c>
      <c r="C1177" s="53" t="s">
        <v>3463</v>
      </c>
      <c r="D1177" s="52" t="s">
        <v>561</v>
      </c>
      <c r="E1177" s="53" t="s">
        <v>3481</v>
      </c>
      <c r="F1177" s="53" t="s">
        <v>2058</v>
      </c>
      <c r="G1177" s="52">
        <v>1</v>
      </c>
    </row>
    <row r="1178" spans="1:7" s="51" customFormat="1" ht="35.15" customHeight="1" x14ac:dyDescent="0.65">
      <c r="A1178" s="54">
        <v>1170</v>
      </c>
      <c r="B1178" s="54" t="s">
        <v>561</v>
      </c>
      <c r="C1178" s="55" t="s">
        <v>3462</v>
      </c>
      <c r="D1178" s="54" t="s">
        <v>561</v>
      </c>
      <c r="E1178" s="55" t="s">
        <v>3480</v>
      </c>
      <c r="F1178" s="55" t="s">
        <v>3486</v>
      </c>
      <c r="G1178" s="54">
        <v>1</v>
      </c>
    </row>
    <row r="1179" spans="1:7" s="51" customFormat="1" ht="35.15" customHeight="1" x14ac:dyDescent="0.65">
      <c r="A1179" s="52">
        <v>1171</v>
      </c>
      <c r="B1179" s="52" t="s">
        <v>561</v>
      </c>
      <c r="C1179" s="53" t="s">
        <v>3305</v>
      </c>
      <c r="D1179" s="52" t="s">
        <v>561</v>
      </c>
      <c r="E1179" s="53" t="s">
        <v>3421</v>
      </c>
      <c r="F1179" s="53" t="s">
        <v>2952</v>
      </c>
      <c r="G1179" s="52">
        <v>1</v>
      </c>
    </row>
    <row r="1180" spans="1:7" s="51" customFormat="1" ht="35.15" customHeight="1" x14ac:dyDescent="0.65">
      <c r="A1180" s="54">
        <v>1172</v>
      </c>
      <c r="B1180" s="54" t="s">
        <v>561</v>
      </c>
      <c r="C1180" s="55" t="s">
        <v>3461</v>
      </c>
      <c r="D1180" s="54" t="s">
        <v>561</v>
      </c>
      <c r="E1180" s="55" t="s">
        <v>3478</v>
      </c>
      <c r="F1180" s="55" t="s">
        <v>2058</v>
      </c>
      <c r="G1180" s="54">
        <v>1</v>
      </c>
    </row>
    <row r="1181" spans="1:7" s="51" customFormat="1" ht="35.15" customHeight="1" x14ac:dyDescent="0.65">
      <c r="A1181" s="52">
        <v>1173</v>
      </c>
      <c r="B1181" s="52" t="s">
        <v>561</v>
      </c>
      <c r="C1181" s="53" t="s">
        <v>3303</v>
      </c>
      <c r="D1181" s="52" t="s">
        <v>561</v>
      </c>
      <c r="E1181" s="53" t="s">
        <v>3320</v>
      </c>
      <c r="F1181" s="53" t="s">
        <v>2932</v>
      </c>
      <c r="G1181" s="52">
        <v>1</v>
      </c>
    </row>
    <row r="1182" spans="1:7" s="51" customFormat="1" ht="35.15" customHeight="1" x14ac:dyDescent="0.65">
      <c r="A1182" s="54">
        <v>1174</v>
      </c>
      <c r="B1182" s="54" t="s">
        <v>561</v>
      </c>
      <c r="C1182" s="55" t="s">
        <v>3459</v>
      </c>
      <c r="D1182" s="54" t="s">
        <v>561</v>
      </c>
      <c r="E1182" s="55" t="s">
        <v>3476</v>
      </c>
      <c r="F1182" s="55" t="s">
        <v>3486</v>
      </c>
      <c r="G1182" s="54">
        <v>1</v>
      </c>
    </row>
    <row r="1183" spans="1:7" s="51" customFormat="1" ht="35.15" customHeight="1" x14ac:dyDescent="0.65">
      <c r="A1183" s="52">
        <v>1175</v>
      </c>
      <c r="B1183" s="52" t="s">
        <v>561</v>
      </c>
      <c r="C1183" s="53" t="s">
        <v>2076</v>
      </c>
      <c r="D1183" s="52" t="s">
        <v>561</v>
      </c>
      <c r="E1183" s="53" t="s">
        <v>3479</v>
      </c>
      <c r="F1183" s="53" t="s">
        <v>2058</v>
      </c>
      <c r="G1183" s="52">
        <v>1</v>
      </c>
    </row>
    <row r="1184" spans="1:7" s="51" customFormat="1" ht="35.15" customHeight="1" x14ac:dyDescent="0.65">
      <c r="A1184" s="54">
        <v>1176</v>
      </c>
      <c r="B1184" s="54" t="s">
        <v>561</v>
      </c>
      <c r="C1184" s="55" t="s">
        <v>3460</v>
      </c>
      <c r="D1184" s="54" t="s">
        <v>561</v>
      </c>
      <c r="E1184" s="55" t="s">
        <v>3477</v>
      </c>
      <c r="F1184" s="55" t="s">
        <v>2058</v>
      </c>
      <c r="G1184" s="54">
        <v>1</v>
      </c>
    </row>
    <row r="1185" spans="1:7" s="51" customFormat="1" ht="35.15" customHeight="1" x14ac:dyDescent="0.65">
      <c r="A1185" s="52">
        <v>1177</v>
      </c>
      <c r="B1185" s="52" t="s">
        <v>561</v>
      </c>
      <c r="C1185" s="53" t="s">
        <v>3302</v>
      </c>
      <c r="D1185" s="52" t="s">
        <v>591</v>
      </c>
      <c r="E1185" s="53" t="s">
        <v>3416</v>
      </c>
      <c r="F1185" s="53" t="s">
        <v>2058</v>
      </c>
      <c r="G1185" s="52">
        <v>1</v>
      </c>
    </row>
    <row r="1186" spans="1:7" s="51" customFormat="1" ht="35.15" customHeight="1" x14ac:dyDescent="0.65">
      <c r="A1186" s="54">
        <v>1178</v>
      </c>
      <c r="B1186" s="54" t="s">
        <v>561</v>
      </c>
      <c r="C1186" s="55" t="s">
        <v>3300</v>
      </c>
      <c r="D1186" s="54" t="s">
        <v>591</v>
      </c>
      <c r="E1186" s="55" t="s">
        <v>3419</v>
      </c>
      <c r="F1186" s="55" t="s">
        <v>2058</v>
      </c>
      <c r="G1186" s="54">
        <v>1</v>
      </c>
    </row>
    <row r="1187" spans="1:7" s="51" customFormat="1" ht="35.15" customHeight="1" x14ac:dyDescent="0.65">
      <c r="A1187" s="52">
        <v>1179</v>
      </c>
      <c r="B1187" s="52" t="s">
        <v>561</v>
      </c>
      <c r="C1187" s="53" t="s">
        <v>3301</v>
      </c>
      <c r="D1187" s="52" t="s">
        <v>591</v>
      </c>
      <c r="E1187" s="53" t="s">
        <v>3319</v>
      </c>
      <c r="F1187" s="53" t="s">
        <v>2058</v>
      </c>
      <c r="G1187" s="52">
        <v>1</v>
      </c>
    </row>
    <row r="1188" spans="1:7" s="51" customFormat="1" ht="35.15" customHeight="1" x14ac:dyDescent="0.65">
      <c r="A1188" s="54">
        <v>1180</v>
      </c>
      <c r="B1188" s="54" t="s">
        <v>561</v>
      </c>
      <c r="C1188" s="55" t="s">
        <v>3355</v>
      </c>
      <c r="D1188" s="54" t="s">
        <v>591</v>
      </c>
      <c r="E1188" s="55" t="s">
        <v>3364</v>
      </c>
      <c r="F1188" s="55" t="s">
        <v>1930</v>
      </c>
      <c r="G1188" s="54">
        <v>1</v>
      </c>
    </row>
    <row r="1189" spans="1:7" s="51" customFormat="1" ht="35.15" customHeight="1" x14ac:dyDescent="0.65">
      <c r="A1189" s="52">
        <v>1181</v>
      </c>
      <c r="B1189" s="52" t="s">
        <v>561</v>
      </c>
      <c r="C1189" s="53" t="s">
        <v>3286</v>
      </c>
      <c r="D1189" s="52" t="s">
        <v>591</v>
      </c>
      <c r="E1189" s="53" t="s">
        <v>2917</v>
      </c>
      <c r="F1189" s="53" t="s">
        <v>2961</v>
      </c>
      <c r="G1189" s="52">
        <v>1</v>
      </c>
    </row>
    <row r="1190" spans="1:7" s="51" customFormat="1" ht="35.15" customHeight="1" x14ac:dyDescent="0.65">
      <c r="A1190" s="54">
        <v>1182</v>
      </c>
      <c r="B1190" s="54" t="s">
        <v>561</v>
      </c>
      <c r="C1190" s="55" t="s">
        <v>3299</v>
      </c>
      <c r="D1190" s="54" t="s">
        <v>591</v>
      </c>
      <c r="E1190" s="55" t="s">
        <v>3318</v>
      </c>
      <c r="F1190" s="55" t="s">
        <v>1914</v>
      </c>
      <c r="G1190" s="54">
        <v>1</v>
      </c>
    </row>
    <row r="1191" spans="1:7" s="51" customFormat="1" ht="35.15" customHeight="1" x14ac:dyDescent="0.65">
      <c r="A1191" s="52">
        <v>1183</v>
      </c>
      <c r="B1191" s="52" t="s">
        <v>561</v>
      </c>
      <c r="C1191" s="53" t="s">
        <v>1706</v>
      </c>
      <c r="D1191" s="52" t="s">
        <v>591</v>
      </c>
      <c r="E1191" s="53" t="s">
        <v>2914</v>
      </c>
      <c r="F1191" s="53" t="s">
        <v>1916</v>
      </c>
      <c r="G1191" s="52">
        <v>1</v>
      </c>
    </row>
    <row r="1192" spans="1:7" s="51" customFormat="1" ht="35.15" customHeight="1" x14ac:dyDescent="0.65">
      <c r="A1192" s="54">
        <v>1184</v>
      </c>
      <c r="B1192" s="54" t="s">
        <v>561</v>
      </c>
      <c r="C1192" s="55" t="s">
        <v>590</v>
      </c>
      <c r="D1192" s="54" t="s">
        <v>591</v>
      </c>
      <c r="E1192" s="55" t="s">
        <v>2898</v>
      </c>
      <c r="F1192" s="55" t="s">
        <v>1911</v>
      </c>
      <c r="G1192" s="54">
        <v>1</v>
      </c>
    </row>
    <row r="1193" spans="1:7" s="51" customFormat="1" ht="35.15" customHeight="1" x14ac:dyDescent="0.65">
      <c r="A1193" s="52">
        <v>1185</v>
      </c>
      <c r="B1193" s="52" t="s">
        <v>561</v>
      </c>
      <c r="C1193" s="53" t="s">
        <v>1707</v>
      </c>
      <c r="D1193" s="52" t="s">
        <v>591</v>
      </c>
      <c r="E1193" s="53" t="s">
        <v>3178</v>
      </c>
      <c r="F1193" s="53" t="s">
        <v>1917</v>
      </c>
      <c r="G1193" s="52">
        <v>1</v>
      </c>
    </row>
    <row r="1194" spans="1:7" s="51" customFormat="1" ht="35.15" customHeight="1" x14ac:dyDescent="0.65">
      <c r="A1194" s="54">
        <v>1186</v>
      </c>
      <c r="B1194" s="54" t="s">
        <v>561</v>
      </c>
      <c r="C1194" s="55" t="s">
        <v>3340</v>
      </c>
      <c r="D1194" s="54" t="s">
        <v>3340</v>
      </c>
      <c r="E1194" s="55" t="s">
        <v>3425</v>
      </c>
      <c r="F1194" s="55" t="s">
        <v>2058</v>
      </c>
      <c r="G1194" s="54">
        <v>1</v>
      </c>
    </row>
    <row r="1195" spans="1:7" s="51" customFormat="1" ht="35.15" customHeight="1" x14ac:dyDescent="0.65">
      <c r="A1195" s="52">
        <v>1187</v>
      </c>
      <c r="B1195" s="52" t="s">
        <v>605</v>
      </c>
      <c r="C1195" s="53" t="s">
        <v>607</v>
      </c>
      <c r="D1195" s="52" t="s">
        <v>606</v>
      </c>
      <c r="E1195" s="53" t="s">
        <v>2872</v>
      </c>
      <c r="F1195" s="53" t="s">
        <v>2999</v>
      </c>
      <c r="G1195" s="52">
        <v>1</v>
      </c>
    </row>
    <row r="1196" spans="1:7" s="51" customFormat="1" ht="35.15" customHeight="1" x14ac:dyDescent="0.65">
      <c r="A1196" s="54">
        <v>1188</v>
      </c>
      <c r="B1196" s="54" t="s">
        <v>605</v>
      </c>
      <c r="C1196" s="55" t="s">
        <v>625</v>
      </c>
      <c r="D1196" s="54" t="s">
        <v>606</v>
      </c>
      <c r="E1196" s="55" t="s">
        <v>2884</v>
      </c>
      <c r="F1196" s="55" t="s">
        <v>3000</v>
      </c>
      <c r="G1196" s="54">
        <v>2</v>
      </c>
    </row>
    <row r="1197" spans="1:7" s="51" customFormat="1" ht="35.15" customHeight="1" x14ac:dyDescent="0.65">
      <c r="A1197" s="52">
        <v>1189</v>
      </c>
      <c r="B1197" s="52" t="s">
        <v>605</v>
      </c>
      <c r="C1197" s="53" t="s">
        <v>604</v>
      </c>
      <c r="D1197" s="52" t="s">
        <v>606</v>
      </c>
      <c r="E1197" s="53" t="s">
        <v>3160</v>
      </c>
      <c r="F1197" s="53" t="s">
        <v>1938</v>
      </c>
      <c r="G1197" s="52">
        <v>1</v>
      </c>
    </row>
    <row r="1198" spans="1:7" s="51" customFormat="1" ht="35.15" customHeight="1" x14ac:dyDescent="0.65">
      <c r="A1198" s="54">
        <v>1190</v>
      </c>
      <c r="B1198" s="54" t="s">
        <v>605</v>
      </c>
      <c r="C1198" s="55" t="s">
        <v>608</v>
      </c>
      <c r="D1198" s="54" t="s">
        <v>157</v>
      </c>
      <c r="E1198" s="55" t="s">
        <v>2873</v>
      </c>
      <c r="F1198" s="55" t="s">
        <v>1922</v>
      </c>
      <c r="G1198" s="54">
        <v>1</v>
      </c>
    </row>
    <row r="1199" spans="1:7" s="51" customFormat="1" ht="35.15" customHeight="1" x14ac:dyDescent="0.65">
      <c r="A1199" s="52">
        <v>1191</v>
      </c>
      <c r="B1199" s="52" t="s">
        <v>605</v>
      </c>
      <c r="C1199" s="53" t="s">
        <v>609</v>
      </c>
      <c r="D1199" s="52" t="s">
        <v>157</v>
      </c>
      <c r="E1199" s="53" t="s">
        <v>3161</v>
      </c>
      <c r="F1199" s="53" t="s">
        <v>1922</v>
      </c>
      <c r="G1199" s="52">
        <v>1</v>
      </c>
    </row>
    <row r="1200" spans="1:7" s="51" customFormat="1" ht="35.15" customHeight="1" x14ac:dyDescent="0.65">
      <c r="A1200" s="54">
        <v>1192</v>
      </c>
      <c r="B1200" s="54" t="s">
        <v>605</v>
      </c>
      <c r="C1200" s="55" t="s">
        <v>610</v>
      </c>
      <c r="D1200" s="54" t="s">
        <v>157</v>
      </c>
      <c r="E1200" s="55" t="s">
        <v>2874</v>
      </c>
      <c r="F1200" s="55" t="s">
        <v>1922</v>
      </c>
      <c r="G1200" s="54">
        <v>2</v>
      </c>
    </row>
    <row r="1201" spans="1:7" s="51" customFormat="1" ht="35.15" customHeight="1" x14ac:dyDescent="0.65">
      <c r="A1201" s="52">
        <v>1193</v>
      </c>
      <c r="B1201" s="52" t="s">
        <v>605</v>
      </c>
      <c r="C1201" s="53" t="s">
        <v>3288</v>
      </c>
      <c r="D1201" s="52" t="s">
        <v>611</v>
      </c>
      <c r="E1201" s="53" t="s">
        <v>2875</v>
      </c>
      <c r="F1201" s="53" t="s">
        <v>1922</v>
      </c>
      <c r="G1201" s="52">
        <v>1</v>
      </c>
    </row>
    <row r="1202" spans="1:7" s="51" customFormat="1" ht="35.15" customHeight="1" x14ac:dyDescent="0.65">
      <c r="A1202" s="54">
        <v>1194</v>
      </c>
      <c r="B1202" s="54" t="s">
        <v>605</v>
      </c>
      <c r="C1202" s="55" t="s">
        <v>614</v>
      </c>
      <c r="D1202" s="54" t="s">
        <v>613</v>
      </c>
      <c r="E1202" s="55" t="s">
        <v>2877</v>
      </c>
      <c r="F1202" s="55" t="s">
        <v>1922</v>
      </c>
      <c r="G1202" s="54">
        <v>1</v>
      </c>
    </row>
    <row r="1203" spans="1:7" s="51" customFormat="1" ht="35.15" customHeight="1" x14ac:dyDescent="0.65">
      <c r="A1203" s="52">
        <v>1195</v>
      </c>
      <c r="B1203" s="52" t="s">
        <v>605</v>
      </c>
      <c r="C1203" s="53" t="s">
        <v>612</v>
      </c>
      <c r="D1203" s="52" t="s">
        <v>613</v>
      </c>
      <c r="E1203" s="53" t="s">
        <v>2876</v>
      </c>
      <c r="F1203" s="53" t="s">
        <v>1922</v>
      </c>
      <c r="G1203" s="52">
        <v>2</v>
      </c>
    </row>
    <row r="1204" spans="1:7" s="51" customFormat="1" ht="35.15" customHeight="1" x14ac:dyDescent="0.65">
      <c r="A1204" s="54">
        <v>1196</v>
      </c>
      <c r="B1204" s="54" t="s">
        <v>605</v>
      </c>
      <c r="C1204" s="55" t="s">
        <v>2146</v>
      </c>
      <c r="D1204" s="54" t="s">
        <v>615</v>
      </c>
      <c r="E1204" s="55" t="s">
        <v>2878</v>
      </c>
      <c r="F1204" s="55" t="s">
        <v>1937</v>
      </c>
      <c r="G1204" s="54">
        <v>1</v>
      </c>
    </row>
    <row r="1205" spans="1:7" s="51" customFormat="1" ht="35.15" customHeight="1" x14ac:dyDescent="0.65">
      <c r="A1205" s="52">
        <v>1197</v>
      </c>
      <c r="B1205" s="52" t="s">
        <v>605</v>
      </c>
      <c r="C1205" s="53" t="s">
        <v>2147</v>
      </c>
      <c r="D1205" s="52" t="s">
        <v>616</v>
      </c>
      <c r="E1205" s="53" t="s">
        <v>3162</v>
      </c>
      <c r="F1205" s="53" t="s">
        <v>2000</v>
      </c>
      <c r="G1205" s="52">
        <v>1</v>
      </c>
    </row>
    <row r="1206" spans="1:7" s="51" customFormat="1" ht="35.15" customHeight="1" x14ac:dyDescent="0.65">
      <c r="A1206" s="54">
        <v>1198</v>
      </c>
      <c r="B1206" s="54" t="s">
        <v>605</v>
      </c>
      <c r="C1206" s="55" t="s">
        <v>2151</v>
      </c>
      <c r="D1206" s="54" t="s">
        <v>623</v>
      </c>
      <c r="E1206" s="55" t="s">
        <v>2882</v>
      </c>
      <c r="F1206" s="55" t="s">
        <v>1922</v>
      </c>
      <c r="G1206" s="54">
        <v>2</v>
      </c>
    </row>
    <row r="1207" spans="1:7" s="51" customFormat="1" ht="35.15" customHeight="1" x14ac:dyDescent="0.65">
      <c r="A1207" s="52">
        <v>1199</v>
      </c>
      <c r="B1207" s="52" t="s">
        <v>605</v>
      </c>
      <c r="C1207" s="53" t="s">
        <v>2148</v>
      </c>
      <c r="D1207" s="52" t="s">
        <v>617</v>
      </c>
      <c r="E1207" s="53" t="s">
        <v>2879</v>
      </c>
      <c r="F1207" s="53" t="s">
        <v>1922</v>
      </c>
      <c r="G1207" s="52">
        <v>1</v>
      </c>
    </row>
    <row r="1208" spans="1:7" s="51" customFormat="1" ht="35.15" customHeight="1" x14ac:dyDescent="0.65">
      <c r="A1208" s="54">
        <v>1200</v>
      </c>
      <c r="B1208" s="54" t="s">
        <v>605</v>
      </c>
      <c r="C1208" s="55" t="s">
        <v>2149</v>
      </c>
      <c r="D1208" s="54" t="s">
        <v>618</v>
      </c>
      <c r="E1208" s="55" t="s">
        <v>3163</v>
      </c>
      <c r="F1208" s="55" t="s">
        <v>1922</v>
      </c>
      <c r="G1208" s="54">
        <v>1</v>
      </c>
    </row>
    <row r="1209" spans="1:7" s="51" customFormat="1" ht="35.15" customHeight="1" x14ac:dyDescent="0.65">
      <c r="A1209" s="52">
        <v>1201</v>
      </c>
      <c r="B1209" s="52" t="s">
        <v>605</v>
      </c>
      <c r="C1209" s="53" t="s">
        <v>2150</v>
      </c>
      <c r="D1209" s="52" t="s">
        <v>622</v>
      </c>
      <c r="E1209" s="53" t="s">
        <v>2881</v>
      </c>
      <c r="F1209" s="53" t="s">
        <v>1922</v>
      </c>
      <c r="G1209" s="52">
        <v>1</v>
      </c>
    </row>
    <row r="1210" spans="1:7" s="51" customFormat="1" ht="35.15" customHeight="1" x14ac:dyDescent="0.65">
      <c r="A1210" s="54">
        <v>1202</v>
      </c>
      <c r="B1210" s="54" t="s">
        <v>605</v>
      </c>
      <c r="C1210" s="55" t="s">
        <v>619</v>
      </c>
      <c r="D1210" s="54" t="s">
        <v>605</v>
      </c>
      <c r="E1210" s="55" t="s">
        <v>3164</v>
      </c>
      <c r="F1210" s="55" t="s">
        <v>1941</v>
      </c>
      <c r="G1210" s="54">
        <v>1</v>
      </c>
    </row>
    <row r="1211" spans="1:7" s="51" customFormat="1" ht="35.15" customHeight="1" x14ac:dyDescent="0.65">
      <c r="A1211" s="52">
        <v>1203</v>
      </c>
      <c r="B1211" s="52" t="s">
        <v>605</v>
      </c>
      <c r="C1211" s="53" t="s">
        <v>620</v>
      </c>
      <c r="D1211" s="52" t="s">
        <v>605</v>
      </c>
      <c r="E1211" s="53" t="s">
        <v>2880</v>
      </c>
      <c r="F1211" s="53" t="s">
        <v>1922</v>
      </c>
      <c r="G1211" s="52">
        <v>1</v>
      </c>
    </row>
    <row r="1212" spans="1:7" s="51" customFormat="1" ht="35.15" customHeight="1" x14ac:dyDescent="0.65">
      <c r="A1212" s="54">
        <v>1204</v>
      </c>
      <c r="B1212" s="54" t="s">
        <v>605</v>
      </c>
      <c r="C1212" s="55" t="s">
        <v>621</v>
      </c>
      <c r="D1212" s="54" t="s">
        <v>605</v>
      </c>
      <c r="E1212" s="55" t="s">
        <v>3165</v>
      </c>
      <c r="F1212" s="55" t="s">
        <v>1922</v>
      </c>
      <c r="G1212" s="54">
        <v>1</v>
      </c>
    </row>
    <row r="1213" spans="1:7" s="51" customFormat="1" ht="35.15" customHeight="1" x14ac:dyDescent="0.65">
      <c r="A1213" s="52">
        <v>1205</v>
      </c>
      <c r="B1213" s="52" t="s">
        <v>605</v>
      </c>
      <c r="C1213" s="53" t="s">
        <v>624</v>
      </c>
      <c r="D1213" s="52" t="s">
        <v>605</v>
      </c>
      <c r="E1213" s="53" t="s">
        <v>2883</v>
      </c>
      <c r="F1213" s="53" t="s">
        <v>1922</v>
      </c>
      <c r="G1213" s="52">
        <v>1</v>
      </c>
    </row>
    <row r="1214" spans="1:7" s="51" customFormat="1" ht="35.15" customHeight="1" x14ac:dyDescent="0.65">
      <c r="A1214" s="110"/>
      <c r="B1214" s="110"/>
      <c r="C1214" s="110"/>
      <c r="D1214" s="110"/>
      <c r="E1214" s="110"/>
      <c r="F1214" s="111"/>
      <c r="G1214" s="58">
        <f>SUM('BASE 19022025'!G9:G1213)</f>
        <v>1289</v>
      </c>
    </row>
  </sheetData>
  <sortState xmlns:xlrd2="http://schemas.microsoft.com/office/spreadsheetml/2017/richdata2" ref="A9:G1213">
    <sortCondition ref="B9:B1213"/>
    <sortCondition ref="D9:D1213"/>
  </sortState>
  <mergeCells count="3">
    <mergeCell ref="C5:F7"/>
    <mergeCell ref="A1:G4"/>
    <mergeCell ref="A1214:F1214"/>
  </mergeCells>
  <pageMargins left="0.70866141732283472" right="0.70866141732283472" top="0.74803149606299213" bottom="0.74803149606299213" header="0" footer="0"/>
  <pageSetup scale="40" orientation="landscape" r:id="rId1"/>
  <headerFooter differentOddEven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E1465-0A41-49CA-B43C-E673CFFA3609}">
  <sheetPr>
    <tabColor rgb="FFFF0000"/>
  </sheetPr>
  <dimension ref="A1:U30"/>
  <sheetViews>
    <sheetView topLeftCell="K10" workbookViewId="0">
      <selection activeCell="V1" sqref="V1"/>
    </sheetView>
  </sheetViews>
  <sheetFormatPr baseColWidth="10" defaultRowHeight="14.5" x14ac:dyDescent="0.35"/>
  <cols>
    <col min="1" max="1" width="30.81640625" bestFit="1" customWidth="1"/>
    <col min="5" max="5" width="30.81640625" bestFit="1" customWidth="1"/>
    <col min="8" max="8" width="11.54296875" bestFit="1" customWidth="1"/>
    <col min="11" max="11" width="30.81640625" bestFit="1" customWidth="1"/>
    <col min="17" max="17" width="27.08984375" bestFit="1" customWidth="1"/>
  </cols>
  <sheetData>
    <row r="1" spans="1:21" x14ac:dyDescent="0.35">
      <c r="A1" s="112" t="s">
        <v>5698</v>
      </c>
      <c r="B1" s="112"/>
      <c r="C1" s="112"/>
      <c r="E1" s="113">
        <v>45728</v>
      </c>
      <c r="F1" s="113"/>
      <c r="G1" s="113"/>
      <c r="H1" s="113"/>
      <c r="I1" s="113"/>
      <c r="K1" s="113">
        <v>45749</v>
      </c>
      <c r="L1" s="113"/>
      <c r="M1" s="113"/>
      <c r="N1" s="113"/>
      <c r="O1" s="113"/>
      <c r="Q1" s="113">
        <v>45776</v>
      </c>
      <c r="R1" s="113"/>
      <c r="S1" s="113"/>
      <c r="T1" s="113"/>
      <c r="U1" s="113"/>
    </row>
    <row r="2" spans="1:21" ht="29" x14ac:dyDescent="0.35">
      <c r="A2" s="74" t="s">
        <v>2002</v>
      </c>
      <c r="B2" s="80" t="s">
        <v>5703</v>
      </c>
      <c r="C2" s="80" t="s">
        <v>5704</v>
      </c>
      <c r="E2" s="74" t="s">
        <v>2002</v>
      </c>
      <c r="F2" s="80" t="s">
        <v>5703</v>
      </c>
      <c r="G2" s="80" t="s">
        <v>5704</v>
      </c>
      <c r="H2" s="80" t="s">
        <v>5702</v>
      </c>
      <c r="I2" s="80" t="s">
        <v>5700</v>
      </c>
      <c r="K2" s="74" t="s">
        <v>2002</v>
      </c>
      <c r="L2" s="80" t="s">
        <v>5703</v>
      </c>
      <c r="M2" s="80" t="s">
        <v>5704</v>
      </c>
      <c r="N2" s="80" t="s">
        <v>5702</v>
      </c>
      <c r="O2" s="80" t="s">
        <v>5700</v>
      </c>
      <c r="Q2" s="74" t="s">
        <v>2002</v>
      </c>
      <c r="R2" s="80" t="s">
        <v>5703</v>
      </c>
      <c r="S2" s="80" t="s">
        <v>5704</v>
      </c>
      <c r="T2" s="80" t="s">
        <v>5702</v>
      </c>
      <c r="U2" s="80" t="s">
        <v>5700</v>
      </c>
    </row>
    <row r="3" spans="1:21" x14ac:dyDescent="0.35">
      <c r="A3" s="76" t="s">
        <v>1740</v>
      </c>
      <c r="B3" s="75">
        <v>39</v>
      </c>
      <c r="C3" s="75">
        <v>25</v>
      </c>
      <c r="E3" s="76" t="s">
        <v>1740</v>
      </c>
      <c r="F3" s="75">
        <v>40</v>
      </c>
      <c r="G3" s="75">
        <v>48</v>
      </c>
      <c r="H3" s="75">
        <f t="shared" ref="H3:H25" si="0">F3-B3</f>
        <v>1</v>
      </c>
      <c r="I3" s="75">
        <f t="shared" ref="I3:I25" si="1">G3-C3</f>
        <v>23</v>
      </c>
      <c r="K3" s="76" t="s">
        <v>1740</v>
      </c>
      <c r="L3" s="75">
        <v>28</v>
      </c>
      <c r="M3" s="75">
        <v>43</v>
      </c>
      <c r="N3" s="85">
        <f>L3-F3</f>
        <v>-12</v>
      </c>
      <c r="O3" s="85">
        <f>M3-G3</f>
        <v>-5</v>
      </c>
      <c r="Q3" s="76" t="s">
        <v>1740</v>
      </c>
      <c r="R3" s="75">
        <v>29</v>
      </c>
      <c r="S3" s="75">
        <v>43</v>
      </c>
      <c r="T3" s="75">
        <f t="shared" ref="T3:T25" si="2">R3-L3</f>
        <v>1</v>
      </c>
      <c r="U3" s="75">
        <f>S3-M3</f>
        <v>0</v>
      </c>
    </row>
    <row r="4" spans="1:21" x14ac:dyDescent="0.35">
      <c r="A4" s="76" t="s">
        <v>1741</v>
      </c>
      <c r="B4" s="75">
        <v>10</v>
      </c>
      <c r="C4" s="75">
        <v>10</v>
      </c>
      <c r="E4" s="76" t="s">
        <v>1741</v>
      </c>
      <c r="F4" s="75">
        <v>10</v>
      </c>
      <c r="G4" s="75">
        <v>18</v>
      </c>
      <c r="H4" s="75">
        <f t="shared" si="0"/>
        <v>0</v>
      </c>
      <c r="I4" s="75">
        <f t="shared" si="1"/>
        <v>8</v>
      </c>
      <c r="K4" s="76" t="s">
        <v>1741</v>
      </c>
      <c r="L4" s="75">
        <v>10</v>
      </c>
      <c r="M4" s="75">
        <v>18</v>
      </c>
      <c r="N4" s="75">
        <f t="shared" ref="N4:N25" si="3">L4-F4</f>
        <v>0</v>
      </c>
      <c r="O4" s="75">
        <f t="shared" ref="O4:O25" si="4">M4-G4</f>
        <v>0</v>
      </c>
      <c r="Q4" s="76" t="s">
        <v>1741</v>
      </c>
      <c r="R4" s="75">
        <v>10</v>
      </c>
      <c r="S4" s="75">
        <v>18</v>
      </c>
      <c r="T4" s="75">
        <f t="shared" si="2"/>
        <v>0</v>
      </c>
      <c r="U4" s="75">
        <f t="shared" ref="U4:U25" si="5">S4-M4</f>
        <v>0</v>
      </c>
    </row>
    <row r="5" spans="1:21" x14ac:dyDescent="0.35">
      <c r="A5" s="76" t="s">
        <v>1742</v>
      </c>
      <c r="B5" s="75">
        <v>14</v>
      </c>
      <c r="C5" s="75">
        <v>14</v>
      </c>
      <c r="E5" s="76" t="s">
        <v>1742</v>
      </c>
      <c r="F5" s="75">
        <v>14</v>
      </c>
      <c r="G5" s="75">
        <v>28</v>
      </c>
      <c r="H5" s="75">
        <f t="shared" si="0"/>
        <v>0</v>
      </c>
      <c r="I5" s="75">
        <f t="shared" si="1"/>
        <v>14</v>
      </c>
      <c r="K5" s="76" t="s">
        <v>1742</v>
      </c>
      <c r="L5" s="75">
        <v>14</v>
      </c>
      <c r="M5" s="75">
        <v>28</v>
      </c>
      <c r="N5" s="75">
        <f t="shared" si="3"/>
        <v>0</v>
      </c>
      <c r="O5" s="75">
        <f t="shared" si="4"/>
        <v>0</v>
      </c>
      <c r="Q5" s="76" t="s">
        <v>1742</v>
      </c>
      <c r="R5" s="75">
        <v>14</v>
      </c>
      <c r="S5" s="75">
        <v>28</v>
      </c>
      <c r="T5" s="75">
        <f t="shared" si="2"/>
        <v>0</v>
      </c>
      <c r="U5" s="75">
        <f t="shared" si="5"/>
        <v>0</v>
      </c>
    </row>
    <row r="6" spans="1:21" x14ac:dyDescent="0.35">
      <c r="A6" s="76" t="s">
        <v>1743</v>
      </c>
      <c r="B6" s="75">
        <v>111</v>
      </c>
      <c r="C6" s="75">
        <v>111</v>
      </c>
      <c r="E6" s="76" t="s">
        <v>1743</v>
      </c>
      <c r="F6" s="75">
        <v>111</v>
      </c>
      <c r="G6" s="75">
        <v>171</v>
      </c>
      <c r="H6" s="75">
        <f t="shared" si="0"/>
        <v>0</v>
      </c>
      <c r="I6" s="75">
        <f t="shared" si="1"/>
        <v>60</v>
      </c>
      <c r="K6" s="76" t="s">
        <v>1743</v>
      </c>
      <c r="L6" s="75">
        <v>111</v>
      </c>
      <c r="M6" s="75">
        <v>171</v>
      </c>
      <c r="N6" s="75">
        <f t="shared" si="3"/>
        <v>0</v>
      </c>
      <c r="O6" s="75">
        <f t="shared" si="4"/>
        <v>0</v>
      </c>
      <c r="Q6" s="76" t="s">
        <v>1743</v>
      </c>
      <c r="R6" s="75">
        <v>111</v>
      </c>
      <c r="S6" s="75">
        <v>171</v>
      </c>
      <c r="T6" s="75">
        <f t="shared" si="2"/>
        <v>0</v>
      </c>
      <c r="U6" s="75">
        <f t="shared" si="5"/>
        <v>0</v>
      </c>
    </row>
    <row r="7" spans="1:21" x14ac:dyDescent="0.35">
      <c r="A7" s="76" t="s">
        <v>5706</v>
      </c>
      <c r="B7" s="75">
        <v>30</v>
      </c>
      <c r="C7" s="75">
        <v>30</v>
      </c>
      <c r="E7" s="76" t="s">
        <v>5706</v>
      </c>
      <c r="F7" s="75">
        <v>30</v>
      </c>
      <c r="G7" s="75">
        <v>71</v>
      </c>
      <c r="H7" s="75">
        <f t="shared" si="0"/>
        <v>0</v>
      </c>
      <c r="I7" s="75">
        <f t="shared" si="1"/>
        <v>41</v>
      </c>
      <c r="K7" s="76" t="s">
        <v>5706</v>
      </c>
      <c r="L7" s="75">
        <v>30</v>
      </c>
      <c r="M7" s="75">
        <v>71</v>
      </c>
      <c r="N7" s="75">
        <f t="shared" si="3"/>
        <v>0</v>
      </c>
      <c r="O7" s="75">
        <f t="shared" si="4"/>
        <v>0</v>
      </c>
      <c r="Q7" s="76" t="s">
        <v>5706</v>
      </c>
      <c r="R7" s="75">
        <v>30</v>
      </c>
      <c r="S7" s="75">
        <v>71</v>
      </c>
      <c r="T7" s="75">
        <f t="shared" si="2"/>
        <v>0</v>
      </c>
      <c r="U7" s="75">
        <f t="shared" si="5"/>
        <v>0</v>
      </c>
    </row>
    <row r="8" spans="1:21" x14ac:dyDescent="0.35">
      <c r="A8" s="76" t="s">
        <v>1745</v>
      </c>
      <c r="B8" s="75">
        <v>23</v>
      </c>
      <c r="C8" s="75">
        <v>23</v>
      </c>
      <c r="E8" s="76" t="s">
        <v>1745</v>
      </c>
      <c r="F8" s="75">
        <v>23</v>
      </c>
      <c r="G8" s="75">
        <v>31</v>
      </c>
      <c r="H8" s="75">
        <f t="shared" si="0"/>
        <v>0</v>
      </c>
      <c r="I8" s="75">
        <f t="shared" si="1"/>
        <v>8</v>
      </c>
      <c r="K8" s="76" t="s">
        <v>1745</v>
      </c>
      <c r="L8" s="75">
        <v>23</v>
      </c>
      <c r="M8" s="75">
        <v>34</v>
      </c>
      <c r="N8" s="75">
        <f t="shared" si="3"/>
        <v>0</v>
      </c>
      <c r="O8" s="84">
        <f t="shared" si="4"/>
        <v>3</v>
      </c>
      <c r="Q8" s="76" t="s">
        <v>1745</v>
      </c>
      <c r="R8" s="75">
        <v>23</v>
      </c>
      <c r="S8" s="75">
        <v>34</v>
      </c>
      <c r="T8" s="75">
        <f t="shared" si="2"/>
        <v>0</v>
      </c>
      <c r="U8" s="75">
        <f t="shared" si="5"/>
        <v>0</v>
      </c>
    </row>
    <row r="9" spans="1:21" x14ac:dyDescent="0.35">
      <c r="A9" s="76" t="s">
        <v>5707</v>
      </c>
      <c r="B9" s="75">
        <v>183</v>
      </c>
      <c r="C9" s="75">
        <v>183</v>
      </c>
      <c r="E9" s="76" t="s">
        <v>5707</v>
      </c>
      <c r="F9" s="75">
        <v>183</v>
      </c>
      <c r="G9" s="75">
        <v>191</v>
      </c>
      <c r="H9" s="75">
        <f t="shared" si="0"/>
        <v>0</v>
      </c>
      <c r="I9" s="75">
        <f t="shared" si="1"/>
        <v>8</v>
      </c>
      <c r="K9" s="76" t="s">
        <v>5707</v>
      </c>
      <c r="L9" s="75">
        <v>183</v>
      </c>
      <c r="M9" s="75">
        <v>191</v>
      </c>
      <c r="N9" s="75">
        <f t="shared" si="3"/>
        <v>0</v>
      </c>
      <c r="O9" s="75">
        <f t="shared" si="4"/>
        <v>0</v>
      </c>
      <c r="Q9" s="76" t="s">
        <v>5707</v>
      </c>
      <c r="R9" s="75">
        <v>183</v>
      </c>
      <c r="S9" s="75">
        <v>191</v>
      </c>
      <c r="T9" s="75">
        <f t="shared" si="2"/>
        <v>0</v>
      </c>
      <c r="U9" s="75">
        <f t="shared" si="5"/>
        <v>0</v>
      </c>
    </row>
    <row r="10" spans="1:21" x14ac:dyDescent="0.35">
      <c r="A10" s="76" t="s">
        <v>1746</v>
      </c>
      <c r="B10" s="75">
        <v>70</v>
      </c>
      <c r="C10" s="75">
        <v>65</v>
      </c>
      <c r="E10" s="76" t="s">
        <v>1746</v>
      </c>
      <c r="F10" s="75">
        <v>70</v>
      </c>
      <c r="G10" s="75">
        <v>95</v>
      </c>
      <c r="H10" s="75">
        <f t="shared" si="0"/>
        <v>0</v>
      </c>
      <c r="I10" s="75">
        <f t="shared" si="1"/>
        <v>30</v>
      </c>
      <c r="K10" s="76" t="s">
        <v>1746</v>
      </c>
      <c r="L10" s="75">
        <v>70</v>
      </c>
      <c r="M10" s="75">
        <v>95</v>
      </c>
      <c r="N10" s="75">
        <f t="shared" si="3"/>
        <v>0</v>
      </c>
      <c r="O10" s="75">
        <f t="shared" si="4"/>
        <v>0</v>
      </c>
      <c r="Q10" s="76" t="s">
        <v>1746</v>
      </c>
      <c r="R10" s="75">
        <v>70</v>
      </c>
      <c r="S10" s="75">
        <v>95</v>
      </c>
      <c r="T10" s="75">
        <f t="shared" si="2"/>
        <v>0</v>
      </c>
      <c r="U10" s="75">
        <f t="shared" si="5"/>
        <v>0</v>
      </c>
    </row>
    <row r="11" spans="1:21" x14ac:dyDescent="0.35">
      <c r="A11" s="76" t="s">
        <v>1747</v>
      </c>
      <c r="B11" s="75">
        <v>32</v>
      </c>
      <c r="C11" s="75">
        <v>32</v>
      </c>
      <c r="E11" s="76" t="s">
        <v>1747</v>
      </c>
      <c r="F11" s="75">
        <v>32</v>
      </c>
      <c r="G11" s="75">
        <v>112</v>
      </c>
      <c r="H11" s="75">
        <f t="shared" si="0"/>
        <v>0</v>
      </c>
      <c r="I11" s="75">
        <f t="shared" si="1"/>
        <v>80</v>
      </c>
      <c r="K11" s="76" t="s">
        <v>1747</v>
      </c>
      <c r="L11" s="75">
        <v>32</v>
      </c>
      <c r="M11" s="75">
        <v>112</v>
      </c>
      <c r="N11" s="75">
        <f t="shared" si="3"/>
        <v>0</v>
      </c>
      <c r="O11" s="75">
        <f t="shared" si="4"/>
        <v>0</v>
      </c>
      <c r="Q11" s="76" t="s">
        <v>1747</v>
      </c>
      <c r="R11" s="75">
        <v>32</v>
      </c>
      <c r="S11" s="75">
        <v>112</v>
      </c>
      <c r="T11" s="75">
        <f t="shared" si="2"/>
        <v>0</v>
      </c>
      <c r="U11" s="75">
        <f t="shared" si="5"/>
        <v>0</v>
      </c>
    </row>
    <row r="12" spans="1:21" x14ac:dyDescent="0.35">
      <c r="A12" s="76" t="s">
        <v>5708</v>
      </c>
      <c r="B12" s="75">
        <v>48</v>
      </c>
      <c r="C12" s="75">
        <v>48</v>
      </c>
      <c r="E12" s="76" t="s">
        <v>5708</v>
      </c>
      <c r="F12" s="75">
        <v>53</v>
      </c>
      <c r="G12" s="75">
        <v>81</v>
      </c>
      <c r="H12" s="75">
        <f t="shared" si="0"/>
        <v>5</v>
      </c>
      <c r="I12" s="75">
        <f t="shared" si="1"/>
        <v>33</v>
      </c>
      <c r="K12" s="76" t="s">
        <v>5708</v>
      </c>
      <c r="L12" s="75">
        <v>53</v>
      </c>
      <c r="M12" s="75">
        <v>81</v>
      </c>
      <c r="N12" s="75">
        <f t="shared" si="3"/>
        <v>0</v>
      </c>
      <c r="O12" s="75">
        <f t="shared" si="4"/>
        <v>0</v>
      </c>
      <c r="Q12" s="76" t="s">
        <v>5708</v>
      </c>
      <c r="R12" s="75">
        <v>53</v>
      </c>
      <c r="S12" s="75">
        <v>81</v>
      </c>
      <c r="T12" s="75">
        <f t="shared" si="2"/>
        <v>0</v>
      </c>
      <c r="U12" s="75">
        <f t="shared" si="5"/>
        <v>0</v>
      </c>
    </row>
    <row r="13" spans="1:21" x14ac:dyDescent="0.35">
      <c r="A13" s="76" t="s">
        <v>1750</v>
      </c>
      <c r="B13" s="75">
        <v>73</v>
      </c>
      <c r="C13" s="75">
        <v>72</v>
      </c>
      <c r="E13" s="76" t="s">
        <v>1750</v>
      </c>
      <c r="F13" s="75">
        <v>73</v>
      </c>
      <c r="G13" s="75">
        <v>111</v>
      </c>
      <c r="H13" s="75">
        <f t="shared" si="0"/>
        <v>0</v>
      </c>
      <c r="I13" s="75">
        <f t="shared" si="1"/>
        <v>39</v>
      </c>
      <c r="K13" s="76" t="s">
        <v>1750</v>
      </c>
      <c r="L13" s="75">
        <v>73</v>
      </c>
      <c r="M13" s="75">
        <v>111</v>
      </c>
      <c r="N13" s="75">
        <f t="shared" si="3"/>
        <v>0</v>
      </c>
      <c r="O13" s="75">
        <f t="shared" si="4"/>
        <v>0</v>
      </c>
      <c r="Q13" s="76" t="s">
        <v>1750</v>
      </c>
      <c r="R13" s="75">
        <v>73</v>
      </c>
      <c r="S13" s="75">
        <v>111</v>
      </c>
      <c r="T13" s="75">
        <f t="shared" si="2"/>
        <v>0</v>
      </c>
      <c r="U13" s="75">
        <f t="shared" si="5"/>
        <v>0</v>
      </c>
    </row>
    <row r="14" spans="1:21" x14ac:dyDescent="0.35">
      <c r="A14" s="76" t="s">
        <v>5709</v>
      </c>
      <c r="B14" s="75">
        <v>20</v>
      </c>
      <c r="C14" s="75">
        <v>20</v>
      </c>
      <c r="E14" s="76" t="s">
        <v>5709</v>
      </c>
      <c r="F14" s="75">
        <v>20</v>
      </c>
      <c r="G14" s="75">
        <v>32</v>
      </c>
      <c r="H14" s="75">
        <f t="shared" si="0"/>
        <v>0</v>
      </c>
      <c r="I14" s="75">
        <f t="shared" si="1"/>
        <v>12</v>
      </c>
      <c r="K14" s="76" t="s">
        <v>5709</v>
      </c>
      <c r="L14" s="75">
        <v>20</v>
      </c>
      <c r="M14" s="75">
        <v>30</v>
      </c>
      <c r="N14" s="75">
        <f t="shared" si="3"/>
        <v>0</v>
      </c>
      <c r="O14" s="85">
        <f t="shared" si="4"/>
        <v>-2</v>
      </c>
      <c r="Q14" s="76" t="s">
        <v>5709</v>
      </c>
      <c r="R14" s="75">
        <v>20</v>
      </c>
      <c r="S14" s="75">
        <v>30</v>
      </c>
      <c r="T14" s="75">
        <f t="shared" si="2"/>
        <v>0</v>
      </c>
      <c r="U14" s="75">
        <f t="shared" si="5"/>
        <v>0</v>
      </c>
    </row>
    <row r="15" spans="1:21" x14ac:dyDescent="0.35">
      <c r="A15" s="76" t="s">
        <v>1752</v>
      </c>
      <c r="B15" s="75">
        <v>6</v>
      </c>
      <c r="C15" s="75">
        <v>6</v>
      </c>
      <c r="E15" s="76" t="s">
        <v>1752</v>
      </c>
      <c r="F15" s="75">
        <v>6</v>
      </c>
      <c r="G15" s="75">
        <v>10</v>
      </c>
      <c r="H15" s="75">
        <f t="shared" si="0"/>
        <v>0</v>
      </c>
      <c r="I15" s="75">
        <f t="shared" si="1"/>
        <v>4</v>
      </c>
      <c r="K15" s="76" t="s">
        <v>1752</v>
      </c>
      <c r="L15" s="75">
        <v>6</v>
      </c>
      <c r="M15" s="75">
        <v>10</v>
      </c>
      <c r="N15" s="75">
        <f t="shared" si="3"/>
        <v>0</v>
      </c>
      <c r="O15" s="75">
        <f t="shared" si="4"/>
        <v>0</v>
      </c>
      <c r="Q15" s="76" t="s">
        <v>1752</v>
      </c>
      <c r="R15" s="75">
        <v>24</v>
      </c>
      <c r="S15" s="75">
        <v>36</v>
      </c>
      <c r="T15" s="75">
        <f t="shared" si="2"/>
        <v>18</v>
      </c>
      <c r="U15" s="75">
        <f t="shared" si="5"/>
        <v>26</v>
      </c>
    </row>
    <row r="16" spans="1:21" x14ac:dyDescent="0.35">
      <c r="A16" s="76" t="s">
        <v>1753</v>
      </c>
      <c r="B16" s="75">
        <v>203</v>
      </c>
      <c r="C16" s="75">
        <v>203</v>
      </c>
      <c r="E16" s="76" t="s">
        <v>1753</v>
      </c>
      <c r="F16" s="75">
        <v>208</v>
      </c>
      <c r="G16" s="75">
        <v>255</v>
      </c>
      <c r="H16" s="75">
        <f t="shared" si="0"/>
        <v>5</v>
      </c>
      <c r="I16" s="75">
        <f t="shared" si="1"/>
        <v>52</v>
      </c>
      <c r="K16" s="76" t="s">
        <v>1753</v>
      </c>
      <c r="L16" s="75">
        <v>208</v>
      </c>
      <c r="M16" s="75">
        <v>255</v>
      </c>
      <c r="N16" s="75">
        <f t="shared" si="3"/>
        <v>0</v>
      </c>
      <c r="O16" s="75">
        <f t="shared" si="4"/>
        <v>0</v>
      </c>
      <c r="Q16" s="76" t="s">
        <v>1753</v>
      </c>
      <c r="R16" s="75">
        <v>208</v>
      </c>
      <c r="S16" s="75">
        <v>255</v>
      </c>
      <c r="T16" s="75">
        <f t="shared" si="2"/>
        <v>0</v>
      </c>
      <c r="U16" s="75">
        <f t="shared" si="5"/>
        <v>0</v>
      </c>
    </row>
    <row r="17" spans="1:21" x14ac:dyDescent="0.35">
      <c r="A17" s="76" t="s">
        <v>1754</v>
      </c>
      <c r="B17" s="75">
        <v>28</v>
      </c>
      <c r="C17" s="75">
        <v>28</v>
      </c>
      <c r="E17" s="76" t="s">
        <v>1754</v>
      </c>
      <c r="F17" s="75">
        <v>28</v>
      </c>
      <c r="G17" s="75">
        <v>58</v>
      </c>
      <c r="H17" s="75">
        <f t="shared" si="0"/>
        <v>0</v>
      </c>
      <c r="I17" s="75">
        <f t="shared" si="1"/>
        <v>30</v>
      </c>
      <c r="K17" s="76" t="s">
        <v>1754</v>
      </c>
      <c r="L17" s="75">
        <v>28</v>
      </c>
      <c r="M17" s="75">
        <v>58</v>
      </c>
      <c r="N17" s="75">
        <f t="shared" si="3"/>
        <v>0</v>
      </c>
      <c r="O17" s="75">
        <f t="shared" si="4"/>
        <v>0</v>
      </c>
      <c r="Q17" s="76" t="s">
        <v>1754</v>
      </c>
      <c r="R17" s="75">
        <v>28</v>
      </c>
      <c r="S17" s="75">
        <v>58</v>
      </c>
      <c r="T17" s="75">
        <f t="shared" si="2"/>
        <v>0</v>
      </c>
      <c r="U17" s="75">
        <f t="shared" si="5"/>
        <v>0</v>
      </c>
    </row>
    <row r="18" spans="1:21" x14ac:dyDescent="0.35">
      <c r="A18" s="76" t="s">
        <v>5710</v>
      </c>
      <c r="B18" s="75">
        <v>68</v>
      </c>
      <c r="C18" s="75">
        <v>42</v>
      </c>
      <c r="E18" s="76" t="s">
        <v>5710</v>
      </c>
      <c r="F18" s="75">
        <v>68</v>
      </c>
      <c r="G18" s="75">
        <v>72</v>
      </c>
      <c r="H18" s="75">
        <f t="shared" si="0"/>
        <v>0</v>
      </c>
      <c r="I18" s="75">
        <f t="shared" si="1"/>
        <v>30</v>
      </c>
      <c r="K18" s="76" t="s">
        <v>5710</v>
      </c>
      <c r="L18" s="75">
        <v>68</v>
      </c>
      <c r="M18" s="75">
        <v>72</v>
      </c>
      <c r="N18" s="75">
        <f t="shared" si="3"/>
        <v>0</v>
      </c>
      <c r="O18" s="75">
        <f t="shared" si="4"/>
        <v>0</v>
      </c>
      <c r="Q18" s="76" t="s">
        <v>5710</v>
      </c>
      <c r="R18" s="75">
        <v>68</v>
      </c>
      <c r="S18" s="75">
        <v>72</v>
      </c>
      <c r="T18" s="75">
        <f t="shared" si="2"/>
        <v>0</v>
      </c>
      <c r="U18" s="75">
        <f t="shared" si="5"/>
        <v>0</v>
      </c>
    </row>
    <row r="19" spans="1:21" x14ac:dyDescent="0.35">
      <c r="A19" s="76" t="s">
        <v>1756</v>
      </c>
      <c r="B19" s="75">
        <v>35</v>
      </c>
      <c r="C19" s="75">
        <v>35</v>
      </c>
      <c r="E19" s="76" t="s">
        <v>1756</v>
      </c>
      <c r="F19" s="75">
        <v>36</v>
      </c>
      <c r="G19" s="75">
        <v>69</v>
      </c>
      <c r="H19" s="75">
        <f t="shared" si="0"/>
        <v>1</v>
      </c>
      <c r="I19" s="75">
        <f t="shared" si="1"/>
        <v>34</v>
      </c>
      <c r="K19" s="76" t="s">
        <v>1756</v>
      </c>
      <c r="L19" s="75">
        <v>36</v>
      </c>
      <c r="M19" s="75">
        <v>69</v>
      </c>
      <c r="N19" s="75">
        <f t="shared" si="3"/>
        <v>0</v>
      </c>
      <c r="O19" s="75">
        <f t="shared" si="4"/>
        <v>0</v>
      </c>
      <c r="Q19" s="76" t="s">
        <v>1756</v>
      </c>
      <c r="R19" s="75">
        <v>36</v>
      </c>
      <c r="S19" s="75">
        <v>69</v>
      </c>
      <c r="T19" s="75">
        <f t="shared" si="2"/>
        <v>0</v>
      </c>
      <c r="U19" s="75">
        <f t="shared" si="5"/>
        <v>0</v>
      </c>
    </row>
    <row r="20" spans="1:21" x14ac:dyDescent="0.35">
      <c r="A20" s="76" t="s">
        <v>1757</v>
      </c>
      <c r="B20" s="75">
        <v>43</v>
      </c>
      <c r="C20" s="75">
        <v>43</v>
      </c>
      <c r="E20" s="76" t="s">
        <v>1757</v>
      </c>
      <c r="F20" s="75">
        <v>43</v>
      </c>
      <c r="G20" s="75">
        <v>70</v>
      </c>
      <c r="H20" s="75">
        <f t="shared" si="0"/>
        <v>0</v>
      </c>
      <c r="I20" s="75">
        <f t="shared" si="1"/>
        <v>27</v>
      </c>
      <c r="K20" s="76" t="s">
        <v>1757</v>
      </c>
      <c r="L20" s="75">
        <v>43</v>
      </c>
      <c r="M20" s="75">
        <v>70</v>
      </c>
      <c r="N20" s="75">
        <f t="shared" si="3"/>
        <v>0</v>
      </c>
      <c r="O20" s="75">
        <f t="shared" si="4"/>
        <v>0</v>
      </c>
      <c r="Q20" s="76" t="s">
        <v>1757</v>
      </c>
      <c r="R20" s="75">
        <v>43</v>
      </c>
      <c r="S20" s="75">
        <v>70</v>
      </c>
      <c r="T20" s="75">
        <f t="shared" si="2"/>
        <v>0</v>
      </c>
      <c r="U20" s="75">
        <f t="shared" si="5"/>
        <v>0</v>
      </c>
    </row>
    <row r="21" spans="1:21" x14ac:dyDescent="0.35">
      <c r="A21" s="76" t="s">
        <v>1758</v>
      </c>
      <c r="B21" s="75">
        <v>78</v>
      </c>
      <c r="C21" s="75">
        <v>44</v>
      </c>
      <c r="E21" s="76" t="s">
        <v>1758</v>
      </c>
      <c r="F21" s="75">
        <v>78</v>
      </c>
      <c r="G21" s="75">
        <v>87</v>
      </c>
      <c r="H21" s="75">
        <f t="shared" si="0"/>
        <v>0</v>
      </c>
      <c r="I21" s="75">
        <f t="shared" si="1"/>
        <v>43</v>
      </c>
      <c r="K21" s="76" t="s">
        <v>1758</v>
      </c>
      <c r="L21" s="75">
        <v>78</v>
      </c>
      <c r="M21" s="75">
        <v>87</v>
      </c>
      <c r="N21" s="75">
        <f t="shared" si="3"/>
        <v>0</v>
      </c>
      <c r="O21" s="75">
        <f t="shared" si="4"/>
        <v>0</v>
      </c>
      <c r="Q21" s="76" t="s">
        <v>1758</v>
      </c>
      <c r="R21" s="75">
        <v>78</v>
      </c>
      <c r="S21" s="75">
        <v>87</v>
      </c>
      <c r="T21" s="75">
        <f t="shared" si="2"/>
        <v>0</v>
      </c>
      <c r="U21" s="75">
        <f t="shared" si="5"/>
        <v>0</v>
      </c>
    </row>
    <row r="22" spans="1:21" x14ac:dyDescent="0.35">
      <c r="A22" s="76" t="s">
        <v>1759</v>
      </c>
      <c r="B22" s="75">
        <v>30</v>
      </c>
      <c r="C22" s="75">
        <v>30</v>
      </c>
      <c r="E22" s="76" t="s">
        <v>1759</v>
      </c>
      <c r="F22" s="75">
        <v>30</v>
      </c>
      <c r="G22" s="75">
        <v>80</v>
      </c>
      <c r="H22" s="75">
        <f t="shared" si="0"/>
        <v>0</v>
      </c>
      <c r="I22" s="75">
        <f t="shared" si="1"/>
        <v>50</v>
      </c>
      <c r="K22" s="76" t="s">
        <v>1759</v>
      </c>
      <c r="L22" s="75">
        <v>30</v>
      </c>
      <c r="M22" s="75">
        <v>79</v>
      </c>
      <c r="N22" s="75">
        <f t="shared" si="3"/>
        <v>0</v>
      </c>
      <c r="O22" s="85">
        <f t="shared" si="4"/>
        <v>-1</v>
      </c>
      <c r="Q22" s="76" t="s">
        <v>1759</v>
      </c>
      <c r="R22" s="75">
        <v>30</v>
      </c>
      <c r="S22" s="75">
        <v>79</v>
      </c>
      <c r="T22" s="75">
        <f t="shared" si="2"/>
        <v>0</v>
      </c>
      <c r="U22" s="75">
        <f t="shared" si="5"/>
        <v>0</v>
      </c>
    </row>
    <row r="23" spans="1:21" x14ac:dyDescent="0.35">
      <c r="A23" s="76" t="s">
        <v>5711</v>
      </c>
      <c r="B23" s="75">
        <v>22</v>
      </c>
      <c r="C23" s="75">
        <v>22</v>
      </c>
      <c r="E23" s="76" t="s">
        <v>5711</v>
      </c>
      <c r="F23" s="75">
        <v>22</v>
      </c>
      <c r="G23" s="75">
        <v>38</v>
      </c>
      <c r="H23" s="75">
        <f t="shared" si="0"/>
        <v>0</v>
      </c>
      <c r="I23" s="75">
        <f t="shared" si="1"/>
        <v>16</v>
      </c>
      <c r="K23" s="76" t="s">
        <v>5711</v>
      </c>
      <c r="L23" s="75">
        <v>22</v>
      </c>
      <c r="M23" s="75">
        <v>37</v>
      </c>
      <c r="N23" s="75">
        <f t="shared" si="3"/>
        <v>0</v>
      </c>
      <c r="O23" s="85">
        <f t="shared" si="4"/>
        <v>-1</v>
      </c>
      <c r="Q23" s="76" t="s">
        <v>5711</v>
      </c>
      <c r="R23" s="75">
        <v>22</v>
      </c>
      <c r="S23" s="75">
        <v>37</v>
      </c>
      <c r="T23" s="75">
        <f t="shared" si="2"/>
        <v>0</v>
      </c>
      <c r="U23" s="75">
        <f t="shared" si="5"/>
        <v>0</v>
      </c>
    </row>
    <row r="24" spans="1:21" x14ac:dyDescent="0.35">
      <c r="A24" s="76" t="s">
        <v>5712</v>
      </c>
      <c r="B24" s="75">
        <v>100</v>
      </c>
      <c r="C24" s="75">
        <v>100</v>
      </c>
      <c r="E24" s="76" t="s">
        <v>5712</v>
      </c>
      <c r="F24" s="75">
        <v>100</v>
      </c>
      <c r="G24" s="75">
        <v>181</v>
      </c>
      <c r="H24" s="75">
        <f t="shared" si="0"/>
        <v>0</v>
      </c>
      <c r="I24" s="75">
        <f t="shared" si="1"/>
        <v>81</v>
      </c>
      <c r="K24" s="76" t="s">
        <v>5712</v>
      </c>
      <c r="L24" s="75">
        <v>100</v>
      </c>
      <c r="M24" s="75">
        <v>181</v>
      </c>
      <c r="N24" s="75">
        <f t="shared" si="3"/>
        <v>0</v>
      </c>
      <c r="O24" s="75">
        <f t="shared" si="4"/>
        <v>0</v>
      </c>
      <c r="Q24" s="76" t="s">
        <v>5712</v>
      </c>
      <c r="R24" s="75">
        <v>100</v>
      </c>
      <c r="S24" s="75">
        <v>181</v>
      </c>
      <c r="T24" s="75">
        <f t="shared" si="2"/>
        <v>0</v>
      </c>
      <c r="U24" s="75">
        <f t="shared" si="5"/>
        <v>0</v>
      </c>
    </row>
    <row r="25" spans="1:21" x14ac:dyDescent="0.35">
      <c r="A25" s="76" t="s">
        <v>1762</v>
      </c>
      <c r="B25" s="75">
        <v>23</v>
      </c>
      <c r="C25" s="75">
        <v>19</v>
      </c>
      <c r="E25" s="76" t="s">
        <v>1762</v>
      </c>
      <c r="F25" s="75">
        <v>23</v>
      </c>
      <c r="G25" s="75">
        <v>35</v>
      </c>
      <c r="H25" s="75">
        <f t="shared" si="0"/>
        <v>0</v>
      </c>
      <c r="I25" s="75">
        <f t="shared" si="1"/>
        <v>16</v>
      </c>
      <c r="K25" s="76" t="s">
        <v>1762</v>
      </c>
      <c r="L25" s="75">
        <v>23</v>
      </c>
      <c r="M25" s="75">
        <v>35</v>
      </c>
      <c r="N25" s="75">
        <f t="shared" si="3"/>
        <v>0</v>
      </c>
      <c r="O25" s="75">
        <f t="shared" si="4"/>
        <v>0</v>
      </c>
      <c r="Q25" s="76" t="s">
        <v>1762</v>
      </c>
      <c r="R25" s="75">
        <v>23</v>
      </c>
      <c r="S25" s="75">
        <v>35</v>
      </c>
      <c r="T25" s="75">
        <f t="shared" si="2"/>
        <v>0</v>
      </c>
      <c r="U25" s="75">
        <f t="shared" si="5"/>
        <v>0</v>
      </c>
    </row>
    <row r="26" spans="1:21" x14ac:dyDescent="0.35">
      <c r="A26" s="91" t="s">
        <v>2003</v>
      </c>
      <c r="B26" s="81">
        <v>1289</v>
      </c>
      <c r="C26" s="81">
        <v>1205</v>
      </c>
      <c r="E26" s="87" t="s">
        <v>5701</v>
      </c>
      <c r="F26" s="78">
        <f>SUM(F3:F25)</f>
        <v>1301</v>
      </c>
      <c r="G26" s="78">
        <f>SUM(G3:G25)</f>
        <v>1944</v>
      </c>
      <c r="H26" s="78">
        <f>SUM(H3:H25)</f>
        <v>12</v>
      </c>
      <c r="I26" s="78">
        <f>SUM(I3:I25)</f>
        <v>739</v>
      </c>
      <c r="K26" s="75" t="s">
        <v>5701</v>
      </c>
      <c r="L26" s="81">
        <f>SUM(L3:L25)</f>
        <v>1289</v>
      </c>
      <c r="M26" s="81">
        <f>SUM(M3:M25)</f>
        <v>1938</v>
      </c>
      <c r="N26" s="81">
        <f>SUM(N3:N25)</f>
        <v>-12</v>
      </c>
      <c r="O26" s="81">
        <f>SUM(O3:O25)</f>
        <v>-6</v>
      </c>
      <c r="Q26" s="75" t="s">
        <v>5701</v>
      </c>
      <c r="R26" s="81">
        <f>SUM(R3:R25)</f>
        <v>1308</v>
      </c>
      <c r="S26" s="81">
        <f>SUM(S3:S25)</f>
        <v>1964</v>
      </c>
      <c r="T26" s="81">
        <f>SUM(T3:T25)</f>
        <v>19</v>
      </c>
      <c r="U26" s="81">
        <f>SUM(U3:U25)</f>
        <v>26</v>
      </c>
    </row>
    <row r="27" spans="1:21" x14ac:dyDescent="0.35">
      <c r="A27" s="82" t="s">
        <v>5699</v>
      </c>
      <c r="B27" s="74">
        <v>12</v>
      </c>
      <c r="C27" s="74">
        <v>739</v>
      </c>
      <c r="E27" s="86" t="s">
        <v>5731</v>
      </c>
      <c r="F27" s="74">
        <v>1301</v>
      </c>
      <c r="G27" s="74">
        <v>1944</v>
      </c>
      <c r="H27" s="74">
        <v>12</v>
      </c>
      <c r="I27" s="74">
        <v>739</v>
      </c>
      <c r="K27" s="74" t="s">
        <v>2003</v>
      </c>
      <c r="L27" s="74">
        <f>L26</f>
        <v>1289</v>
      </c>
      <c r="M27" s="74">
        <f t="shared" ref="M27:O27" si="6">M26</f>
        <v>1938</v>
      </c>
      <c r="N27" s="74">
        <f t="shared" si="6"/>
        <v>-12</v>
      </c>
      <c r="O27" s="74">
        <f t="shared" si="6"/>
        <v>-6</v>
      </c>
      <c r="Q27" s="74" t="s">
        <v>2003</v>
      </c>
      <c r="R27" s="74">
        <f>R26</f>
        <v>1308</v>
      </c>
      <c r="S27" s="74">
        <f t="shared" ref="S27:U27" si="7">S26</f>
        <v>1964</v>
      </c>
      <c r="T27" s="74">
        <f t="shared" si="7"/>
        <v>19</v>
      </c>
      <c r="U27" s="74">
        <f t="shared" si="7"/>
        <v>26</v>
      </c>
    </row>
    <row r="28" spans="1:21" x14ac:dyDescent="0.35">
      <c r="A28" s="77"/>
      <c r="B28" s="79">
        <f>B26+B27</f>
        <v>1301</v>
      </c>
      <c r="C28" s="74">
        <f>C26+C27</f>
        <v>1944</v>
      </c>
      <c r="E28" s="92" t="s">
        <v>5732</v>
      </c>
      <c r="F28" s="74">
        <f>F27</f>
        <v>1301</v>
      </c>
      <c r="G28" s="90"/>
      <c r="Q28" s="74" t="s">
        <v>5734</v>
      </c>
      <c r="R28" s="75">
        <v>1289</v>
      </c>
      <c r="S28" s="75">
        <v>1938</v>
      </c>
    </row>
    <row r="29" spans="1:21" x14ac:dyDescent="0.35">
      <c r="G29" s="83"/>
      <c r="Q29" s="74" t="s">
        <v>5736</v>
      </c>
      <c r="R29" s="75">
        <v>19</v>
      </c>
      <c r="S29" s="75">
        <v>26</v>
      </c>
    </row>
    <row r="30" spans="1:21" x14ac:dyDescent="0.35">
      <c r="Q30" s="74" t="s">
        <v>5735</v>
      </c>
      <c r="R30" s="74">
        <f>SUM(R28:R29)</f>
        <v>1308</v>
      </c>
      <c r="S30" s="74">
        <f>SUM(S28:S29)</f>
        <v>1964</v>
      </c>
    </row>
  </sheetData>
  <mergeCells count="4">
    <mergeCell ref="A1:C1"/>
    <mergeCell ref="E1:I1"/>
    <mergeCell ref="K1:O1"/>
    <mergeCell ref="Q1:U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B7B86-C43D-43D0-BC37-15B18E159F7F}">
  <dimension ref="A1:C25"/>
  <sheetViews>
    <sheetView workbookViewId="0">
      <selection activeCell="D15" sqref="D15"/>
    </sheetView>
  </sheetViews>
  <sheetFormatPr baseColWidth="10" defaultRowHeight="14.5" x14ac:dyDescent="0.35"/>
  <cols>
    <col min="1" max="1" width="32.7265625" bestFit="1" customWidth="1"/>
    <col min="2" max="2" width="30.1796875" bestFit="1" customWidth="1"/>
    <col min="3" max="3" width="14.1796875" bestFit="1" customWidth="1"/>
  </cols>
  <sheetData>
    <row r="1" spans="1:3" x14ac:dyDescent="0.35">
      <c r="A1" s="45" t="s">
        <v>2002</v>
      </c>
      <c r="B1" t="s">
        <v>2004</v>
      </c>
      <c r="C1" t="s">
        <v>3944</v>
      </c>
    </row>
    <row r="2" spans="1:3" x14ac:dyDescent="0.35">
      <c r="A2" s="46" t="s">
        <v>24</v>
      </c>
      <c r="B2">
        <v>39</v>
      </c>
      <c r="C2">
        <v>25</v>
      </c>
    </row>
    <row r="3" spans="1:3" x14ac:dyDescent="0.35">
      <c r="A3" s="46" t="s">
        <v>39</v>
      </c>
      <c r="B3">
        <v>10</v>
      </c>
      <c r="C3">
        <v>10</v>
      </c>
    </row>
    <row r="4" spans="1:3" x14ac:dyDescent="0.35">
      <c r="A4" s="46" t="s">
        <v>59</v>
      </c>
      <c r="B4">
        <v>14</v>
      </c>
      <c r="C4">
        <v>14</v>
      </c>
    </row>
    <row r="5" spans="1:3" x14ac:dyDescent="0.35">
      <c r="A5" s="46" t="s">
        <v>79</v>
      </c>
      <c r="B5">
        <v>111</v>
      </c>
      <c r="C5">
        <v>111</v>
      </c>
    </row>
    <row r="6" spans="1:3" x14ac:dyDescent="0.35">
      <c r="A6" s="46" t="s">
        <v>1807</v>
      </c>
      <c r="B6">
        <v>30</v>
      </c>
      <c r="C6">
        <v>30</v>
      </c>
    </row>
    <row r="7" spans="1:3" x14ac:dyDescent="0.35">
      <c r="A7" s="46" t="s">
        <v>203</v>
      </c>
      <c r="B7">
        <v>23</v>
      </c>
      <c r="C7">
        <v>23</v>
      </c>
    </row>
    <row r="8" spans="1:3" x14ac:dyDescent="0.35">
      <c r="A8" s="46" t="s">
        <v>2156</v>
      </c>
      <c r="B8">
        <v>183</v>
      </c>
      <c r="C8">
        <v>183</v>
      </c>
    </row>
    <row r="9" spans="1:3" x14ac:dyDescent="0.35">
      <c r="A9" s="46" t="s">
        <v>232</v>
      </c>
      <c r="B9">
        <v>70</v>
      </c>
      <c r="C9">
        <v>65</v>
      </c>
    </row>
    <row r="10" spans="1:3" x14ac:dyDescent="0.35">
      <c r="A10" s="46" t="s">
        <v>303</v>
      </c>
      <c r="B10">
        <v>32</v>
      </c>
      <c r="C10">
        <v>32</v>
      </c>
    </row>
    <row r="11" spans="1:3" x14ac:dyDescent="0.35">
      <c r="A11" s="46" t="s">
        <v>2157</v>
      </c>
      <c r="B11">
        <v>48</v>
      </c>
      <c r="C11">
        <v>48</v>
      </c>
    </row>
    <row r="12" spans="1:3" x14ac:dyDescent="0.35">
      <c r="A12" s="46" t="s">
        <v>80</v>
      </c>
      <c r="B12">
        <v>73</v>
      </c>
      <c r="C12">
        <v>72</v>
      </c>
    </row>
    <row r="13" spans="1:3" x14ac:dyDescent="0.35">
      <c r="A13" s="46" t="s">
        <v>114</v>
      </c>
      <c r="B13">
        <v>20</v>
      </c>
      <c r="C13">
        <v>20</v>
      </c>
    </row>
    <row r="14" spans="1:3" x14ac:dyDescent="0.35">
      <c r="A14" s="46" t="s">
        <v>431</v>
      </c>
      <c r="B14">
        <v>6</v>
      </c>
      <c r="C14">
        <v>6</v>
      </c>
    </row>
    <row r="15" spans="1:3" x14ac:dyDescent="0.35">
      <c r="A15" s="46" t="s">
        <v>892</v>
      </c>
      <c r="B15">
        <v>203</v>
      </c>
      <c r="C15">
        <v>203</v>
      </c>
    </row>
    <row r="16" spans="1:3" x14ac:dyDescent="0.35">
      <c r="A16" s="46" t="s">
        <v>434</v>
      </c>
      <c r="B16">
        <v>28</v>
      </c>
      <c r="C16">
        <v>28</v>
      </c>
    </row>
    <row r="17" spans="1:3" x14ac:dyDescent="0.35">
      <c r="A17" s="46" t="s">
        <v>457</v>
      </c>
      <c r="B17">
        <v>68</v>
      </c>
      <c r="C17">
        <v>42</v>
      </c>
    </row>
    <row r="18" spans="1:3" x14ac:dyDescent="0.35">
      <c r="A18" s="46" t="s">
        <v>467</v>
      </c>
      <c r="B18">
        <v>35</v>
      </c>
      <c r="C18">
        <v>35</v>
      </c>
    </row>
    <row r="19" spans="1:3" x14ac:dyDescent="0.35">
      <c r="A19" s="46" t="s">
        <v>508</v>
      </c>
      <c r="B19">
        <v>43</v>
      </c>
      <c r="C19">
        <v>43</v>
      </c>
    </row>
    <row r="20" spans="1:3" x14ac:dyDescent="0.35">
      <c r="A20" s="46" t="s">
        <v>617</v>
      </c>
      <c r="B20">
        <v>78</v>
      </c>
      <c r="C20">
        <v>44</v>
      </c>
    </row>
    <row r="21" spans="1:3" x14ac:dyDescent="0.35">
      <c r="A21" s="46" t="s">
        <v>518</v>
      </c>
      <c r="B21">
        <v>30</v>
      </c>
      <c r="C21">
        <v>30</v>
      </c>
    </row>
    <row r="22" spans="1:3" x14ac:dyDescent="0.35">
      <c r="A22" s="46" t="s">
        <v>528</v>
      </c>
      <c r="B22">
        <v>22</v>
      </c>
      <c r="C22">
        <v>22</v>
      </c>
    </row>
    <row r="23" spans="1:3" x14ac:dyDescent="0.35">
      <c r="A23" s="46" t="s">
        <v>561</v>
      </c>
      <c r="B23">
        <v>100</v>
      </c>
      <c r="C23">
        <v>100</v>
      </c>
    </row>
    <row r="24" spans="1:3" x14ac:dyDescent="0.35">
      <c r="A24" s="46" t="s">
        <v>605</v>
      </c>
      <c r="B24">
        <v>23</v>
      </c>
      <c r="C24">
        <v>19</v>
      </c>
    </row>
    <row r="25" spans="1:3" x14ac:dyDescent="0.35">
      <c r="A25" s="46" t="s">
        <v>2003</v>
      </c>
      <c r="B25">
        <v>1289</v>
      </c>
      <c r="C25">
        <v>1205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167"/>
  <sheetViews>
    <sheetView topLeftCell="J1" workbookViewId="0">
      <selection activeCell="Q4" sqref="Q4"/>
    </sheetView>
  </sheetViews>
  <sheetFormatPr baseColWidth="10" defaultColWidth="14.453125" defaultRowHeight="15" customHeight="1" x14ac:dyDescent="0.35"/>
  <cols>
    <col min="1" max="1" width="8.7265625" customWidth="1"/>
    <col min="2" max="2" width="28" customWidth="1"/>
    <col min="3" max="3" width="91.81640625" customWidth="1"/>
    <col min="4" max="4" width="43.26953125" customWidth="1"/>
    <col min="5" max="5" width="27.81640625" customWidth="1"/>
    <col min="6" max="6" width="52.81640625" customWidth="1"/>
    <col min="7" max="7" width="26.26953125" customWidth="1"/>
    <col min="8" max="8" width="23.26953125" customWidth="1"/>
    <col min="9" max="9" width="29" customWidth="1"/>
    <col min="10" max="10" width="29.81640625" customWidth="1"/>
    <col min="11" max="11" width="69" customWidth="1"/>
    <col min="12" max="12" width="23.453125" customWidth="1"/>
    <col min="13" max="13" width="16" customWidth="1"/>
    <col min="14" max="14" width="66.1796875" customWidth="1"/>
    <col min="15" max="15" width="21.81640625" customWidth="1"/>
    <col min="16" max="16" width="19.81640625" customWidth="1"/>
    <col min="17" max="18" width="20.453125" customWidth="1"/>
    <col min="19" max="19" width="25.7265625" customWidth="1"/>
    <col min="20" max="20" width="104.81640625" customWidth="1"/>
    <col min="21" max="21" width="46.26953125" customWidth="1"/>
    <col min="22" max="27" width="29.81640625" customWidth="1"/>
    <col min="28" max="28" width="57.453125" customWidth="1"/>
  </cols>
  <sheetData>
    <row r="1" spans="1:28" ht="72.75" customHeight="1" x14ac:dyDescent="0.35">
      <c r="A1" s="1"/>
      <c r="B1" s="114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</row>
    <row r="2" spans="1:28" ht="42.75" customHeight="1" x14ac:dyDescent="0.35">
      <c r="A2" s="116" t="s">
        <v>1712</v>
      </c>
      <c r="B2" s="117"/>
      <c r="C2" s="118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70.5" customHeight="1" x14ac:dyDescent="0.35">
      <c r="A3" s="4" t="s">
        <v>1</v>
      </c>
      <c r="B3" s="5" t="s">
        <v>2</v>
      </c>
      <c r="C3" s="19" t="s">
        <v>3</v>
      </c>
      <c r="D3" s="6" t="s">
        <v>4</v>
      </c>
      <c r="E3" s="7" t="s">
        <v>5</v>
      </c>
      <c r="F3" s="7" t="s">
        <v>6</v>
      </c>
      <c r="G3" s="7" t="s">
        <v>7</v>
      </c>
      <c r="H3" s="7" t="s">
        <v>8</v>
      </c>
      <c r="I3" s="7" t="s">
        <v>9</v>
      </c>
      <c r="J3" s="7" t="s">
        <v>10</v>
      </c>
      <c r="K3" s="7" t="s">
        <v>11</v>
      </c>
      <c r="L3" s="7" t="s">
        <v>12</v>
      </c>
      <c r="M3" s="7" t="s">
        <v>13</v>
      </c>
      <c r="N3" s="8" t="s">
        <v>14</v>
      </c>
      <c r="O3" s="8" t="s">
        <v>15</v>
      </c>
      <c r="P3" s="8" t="s">
        <v>16</v>
      </c>
      <c r="Q3" s="8" t="s">
        <v>17</v>
      </c>
      <c r="R3" s="8" t="s">
        <v>18</v>
      </c>
      <c r="S3" s="8" t="s">
        <v>19</v>
      </c>
      <c r="T3" s="8" t="s">
        <v>626</v>
      </c>
      <c r="U3" s="8" t="s">
        <v>1713</v>
      </c>
      <c r="V3" s="8" t="s">
        <v>20</v>
      </c>
      <c r="W3" s="8" t="s">
        <v>21</v>
      </c>
      <c r="X3" s="8" t="s">
        <v>20</v>
      </c>
      <c r="Y3" s="8" t="s">
        <v>21</v>
      </c>
      <c r="Z3" s="8" t="s">
        <v>20</v>
      </c>
      <c r="AA3" s="8" t="s">
        <v>21</v>
      </c>
      <c r="AB3" s="9" t="s">
        <v>22</v>
      </c>
    </row>
    <row r="4" spans="1:28" ht="33.75" customHeight="1" x14ac:dyDescent="0.35">
      <c r="A4" s="10">
        <v>1</v>
      </c>
      <c r="B4" s="15" t="s">
        <v>804</v>
      </c>
      <c r="C4" s="17" t="s">
        <v>805</v>
      </c>
      <c r="D4" s="10" t="s">
        <v>24</v>
      </c>
      <c r="E4" s="10" t="s">
        <v>46</v>
      </c>
      <c r="F4" s="10" t="s">
        <v>47</v>
      </c>
      <c r="G4" s="10" t="s">
        <v>806</v>
      </c>
      <c r="H4" s="10" t="s">
        <v>627</v>
      </c>
      <c r="I4" s="10" t="s">
        <v>34</v>
      </c>
      <c r="J4" s="10" t="s">
        <v>807</v>
      </c>
      <c r="K4" s="10" t="s">
        <v>808</v>
      </c>
      <c r="L4" s="10" t="s">
        <v>808</v>
      </c>
      <c r="M4" s="10" t="s">
        <v>809</v>
      </c>
      <c r="N4" s="20" t="s">
        <v>1714</v>
      </c>
      <c r="O4" s="21">
        <v>45467</v>
      </c>
      <c r="P4" s="20">
        <v>2</v>
      </c>
      <c r="Q4" s="20">
        <v>2</v>
      </c>
      <c r="R4" s="10" t="s">
        <v>37</v>
      </c>
      <c r="S4" s="10" t="s">
        <v>31</v>
      </c>
      <c r="T4" s="22" t="str">
        <f t="shared" ref="T4:T167" si="0">CONCATENATE(E4," ",F4," ",G4,","," ",I4," ",J4,","," ",K4, " ",L4, " ",M4)</f>
        <v>CARRETERA TRANSPENINSULAR 111  , COLONIA CARLOS PACHECO, ENSENADA ENSENADA 22898</v>
      </c>
      <c r="U4" s="23">
        <v>45467</v>
      </c>
      <c r="V4" s="14"/>
      <c r="W4" s="14"/>
      <c r="X4" s="14"/>
      <c r="Y4" s="14"/>
      <c r="Z4" s="14"/>
      <c r="AA4" s="14"/>
      <c r="AB4" s="14"/>
    </row>
    <row r="5" spans="1:28" ht="33.75" customHeight="1" x14ac:dyDescent="0.35">
      <c r="A5" s="10">
        <v>2</v>
      </c>
      <c r="B5" s="15" t="s">
        <v>810</v>
      </c>
      <c r="C5" s="17" t="s">
        <v>811</v>
      </c>
      <c r="D5" s="10" t="s">
        <v>24</v>
      </c>
      <c r="E5" s="10" t="s">
        <v>33</v>
      </c>
      <c r="F5" s="10" t="s">
        <v>812</v>
      </c>
      <c r="G5" s="10" t="s">
        <v>813</v>
      </c>
      <c r="H5" s="10" t="s">
        <v>627</v>
      </c>
      <c r="I5" s="10" t="s">
        <v>34</v>
      </c>
      <c r="J5" s="10" t="s">
        <v>519</v>
      </c>
      <c r="K5" s="10" t="s">
        <v>808</v>
      </c>
      <c r="L5" s="10" t="s">
        <v>808</v>
      </c>
      <c r="M5" s="10" t="s">
        <v>814</v>
      </c>
      <c r="N5" s="20" t="s">
        <v>1715</v>
      </c>
      <c r="O5" s="21">
        <v>45469</v>
      </c>
      <c r="P5" s="20">
        <v>1</v>
      </c>
      <c r="Q5" s="20">
        <v>1</v>
      </c>
      <c r="R5" s="10" t="s">
        <v>30</v>
      </c>
      <c r="S5" s="10" t="s">
        <v>31</v>
      </c>
      <c r="T5" s="22" t="str">
        <f t="shared" si="0"/>
        <v>CALLE 14 1380  , COLONIA ZONA CENTRO, ENSENADA ENSENADA 22800</v>
      </c>
      <c r="U5" s="23">
        <v>45467</v>
      </c>
      <c r="V5" s="14"/>
      <c r="W5" s="14"/>
      <c r="X5" s="14"/>
      <c r="Y5" s="14"/>
      <c r="Z5" s="14"/>
      <c r="AA5" s="14"/>
      <c r="AB5" s="14"/>
    </row>
    <row r="6" spans="1:28" ht="33.75" customHeight="1" x14ac:dyDescent="0.35">
      <c r="A6" s="10">
        <v>3</v>
      </c>
      <c r="B6" s="15" t="s">
        <v>815</v>
      </c>
      <c r="C6" s="17" t="s">
        <v>816</v>
      </c>
      <c r="D6" s="10" t="s">
        <v>24</v>
      </c>
      <c r="E6" s="10" t="s">
        <v>25</v>
      </c>
      <c r="F6" s="10" t="s">
        <v>817</v>
      </c>
      <c r="G6" s="10" t="s">
        <v>627</v>
      </c>
      <c r="H6" s="10" t="s">
        <v>627</v>
      </c>
      <c r="I6" s="10" t="s">
        <v>34</v>
      </c>
      <c r="J6" s="10" t="s">
        <v>818</v>
      </c>
      <c r="K6" s="10" t="s">
        <v>808</v>
      </c>
      <c r="L6" s="10" t="s">
        <v>808</v>
      </c>
      <c r="M6" s="10" t="s">
        <v>819</v>
      </c>
      <c r="N6" s="20" t="s">
        <v>1716</v>
      </c>
      <c r="O6" s="21">
        <v>45467</v>
      </c>
      <c r="P6" s="20">
        <v>1</v>
      </c>
      <c r="Q6" s="20">
        <v>1</v>
      </c>
      <c r="R6" s="10" t="s">
        <v>30</v>
      </c>
      <c r="S6" s="10" t="s">
        <v>31</v>
      </c>
      <c r="T6" s="22" t="str">
        <f t="shared" si="0"/>
        <v>AVENIDA FLORESTA SN, COLONIA OBRERA, ENSENADA ENSENADA 22830</v>
      </c>
      <c r="U6" s="23">
        <v>45467</v>
      </c>
      <c r="V6" s="14"/>
      <c r="W6" s="14"/>
      <c r="X6" s="14"/>
      <c r="Y6" s="14"/>
      <c r="Z6" s="14"/>
      <c r="AA6" s="14"/>
      <c r="AB6" s="14"/>
    </row>
    <row r="7" spans="1:28" ht="33.75" customHeight="1" x14ac:dyDescent="0.35">
      <c r="A7" s="10">
        <v>4</v>
      </c>
      <c r="B7" s="15" t="s">
        <v>820</v>
      </c>
      <c r="C7" s="17" t="s">
        <v>821</v>
      </c>
      <c r="D7" s="10" t="s">
        <v>24</v>
      </c>
      <c r="E7" s="10" t="s">
        <v>46</v>
      </c>
      <c r="F7" s="10" t="s">
        <v>822</v>
      </c>
      <c r="G7" s="10" t="s">
        <v>627</v>
      </c>
      <c r="H7" s="10" t="s">
        <v>627</v>
      </c>
      <c r="I7" s="10" t="s">
        <v>34</v>
      </c>
      <c r="J7" s="10" t="s">
        <v>823</v>
      </c>
      <c r="K7" s="10" t="s">
        <v>824</v>
      </c>
      <c r="L7" s="10" t="s">
        <v>808</v>
      </c>
      <c r="M7" s="10" t="s">
        <v>825</v>
      </c>
      <c r="N7" s="20" t="s">
        <v>1716</v>
      </c>
      <c r="O7" s="21">
        <v>45467</v>
      </c>
      <c r="P7" s="20">
        <v>1</v>
      </c>
      <c r="Q7" s="20">
        <v>1</v>
      </c>
      <c r="R7" s="10" t="s">
        <v>30</v>
      </c>
      <c r="S7" s="10" t="s">
        <v>31</v>
      </c>
      <c r="T7" s="22" t="str">
        <f t="shared" si="0"/>
        <v>CARRETERA TRANSPENINSULAR KM 20 SN, COLONIA MANEADERO, RODOLFO SANCHEZ TABOADA (MANEADERO) ENSENADA 22790</v>
      </c>
      <c r="U7" s="23">
        <v>45467</v>
      </c>
      <c r="V7" s="14"/>
      <c r="W7" s="14"/>
      <c r="X7" s="14"/>
      <c r="Y7" s="14"/>
      <c r="Z7" s="14"/>
      <c r="AA7" s="14"/>
      <c r="AB7" s="14"/>
    </row>
    <row r="8" spans="1:28" ht="33.75" customHeight="1" x14ac:dyDescent="0.35">
      <c r="A8" s="10">
        <v>5</v>
      </c>
      <c r="B8" s="15" t="s">
        <v>826</v>
      </c>
      <c r="C8" s="17" t="s">
        <v>827</v>
      </c>
      <c r="D8" s="10" t="s">
        <v>456</v>
      </c>
      <c r="E8" s="10" t="s">
        <v>33</v>
      </c>
      <c r="F8" s="10" t="s">
        <v>340</v>
      </c>
      <c r="G8" s="10" t="s">
        <v>304</v>
      </c>
      <c r="H8" s="10" t="s">
        <v>627</v>
      </c>
      <c r="I8" s="10" t="s">
        <v>62</v>
      </c>
      <c r="J8" s="10" t="s">
        <v>828</v>
      </c>
      <c r="K8" s="10" t="s">
        <v>1717</v>
      </c>
      <c r="L8" s="10" t="s">
        <v>829</v>
      </c>
      <c r="M8" s="10" t="s">
        <v>830</v>
      </c>
      <c r="N8" s="20" t="s">
        <v>1718</v>
      </c>
      <c r="O8" s="21">
        <v>45460</v>
      </c>
      <c r="P8" s="20">
        <v>2</v>
      </c>
      <c r="Q8" s="20">
        <v>2</v>
      </c>
      <c r="R8" s="10" t="s">
        <v>30</v>
      </c>
      <c r="S8" s="10" t="s">
        <v>31</v>
      </c>
      <c r="T8" s="22" t="str">
        <f t="shared" si="0"/>
        <v>CALLE EMILIANO ZAPATA 101  , BARRIO SEGUNDO, CIUDAD FERNANDEZ CIUDAD FERNÁNDEZ 79664</v>
      </c>
      <c r="U8" s="23">
        <v>45467</v>
      </c>
      <c r="V8" s="14"/>
      <c r="W8" s="14"/>
      <c r="X8" s="14"/>
      <c r="Y8" s="14"/>
      <c r="Z8" s="14"/>
      <c r="AA8" s="14"/>
      <c r="AB8" s="14"/>
    </row>
    <row r="9" spans="1:28" ht="33.75" customHeight="1" x14ac:dyDescent="0.35">
      <c r="A9" s="10">
        <v>6</v>
      </c>
      <c r="B9" s="15" t="s">
        <v>831</v>
      </c>
      <c r="C9" s="17" t="s">
        <v>832</v>
      </c>
      <c r="D9" s="10" t="s">
        <v>456</v>
      </c>
      <c r="E9" s="10" t="s">
        <v>33</v>
      </c>
      <c r="F9" s="10" t="s">
        <v>833</v>
      </c>
      <c r="G9" s="10" t="s">
        <v>834</v>
      </c>
      <c r="H9" s="10" t="s">
        <v>627</v>
      </c>
      <c r="I9" s="10" t="s">
        <v>34</v>
      </c>
      <c r="J9" s="10" t="s">
        <v>238</v>
      </c>
      <c r="K9" s="10" t="s">
        <v>835</v>
      </c>
      <c r="L9" s="10" t="s">
        <v>463</v>
      </c>
      <c r="M9" s="10" t="s">
        <v>836</v>
      </c>
      <c r="N9" s="20" t="s">
        <v>1718</v>
      </c>
      <c r="O9" s="21">
        <v>45460</v>
      </c>
      <c r="P9" s="20">
        <v>2</v>
      </c>
      <c r="Q9" s="20">
        <v>2</v>
      </c>
      <c r="R9" s="10" t="s">
        <v>30</v>
      </c>
      <c r="S9" s="10" t="s">
        <v>31</v>
      </c>
      <c r="T9" s="22" t="str">
        <f t="shared" si="0"/>
        <v>CALLE CANAL 5 PONIENTE 114  , COLONIA SAN MARCOS, SANTA ELENA RIOVERDE 79625</v>
      </c>
      <c r="U9" s="23">
        <v>45467</v>
      </c>
      <c r="V9" s="14"/>
      <c r="W9" s="14"/>
      <c r="X9" s="14"/>
      <c r="Y9" s="14"/>
      <c r="Z9" s="14"/>
      <c r="AA9" s="14"/>
      <c r="AB9" s="14"/>
    </row>
    <row r="10" spans="1:28" ht="33.75" customHeight="1" x14ac:dyDescent="0.35">
      <c r="A10" s="10">
        <v>7</v>
      </c>
      <c r="B10" s="15" t="s">
        <v>837</v>
      </c>
      <c r="C10" s="17" t="s">
        <v>838</v>
      </c>
      <c r="D10" s="10" t="s">
        <v>456</v>
      </c>
      <c r="E10" s="10" t="s">
        <v>33</v>
      </c>
      <c r="F10" s="10" t="s">
        <v>839</v>
      </c>
      <c r="G10" s="10" t="s">
        <v>354</v>
      </c>
      <c r="H10" s="10" t="s">
        <v>627</v>
      </c>
      <c r="I10" s="10" t="s">
        <v>34</v>
      </c>
      <c r="J10" s="10" t="s">
        <v>840</v>
      </c>
      <c r="K10" s="10" t="s">
        <v>841</v>
      </c>
      <c r="L10" s="10" t="s">
        <v>841</v>
      </c>
      <c r="M10" s="10" t="s">
        <v>842</v>
      </c>
      <c r="N10" s="20" t="s">
        <v>1718</v>
      </c>
      <c r="O10" s="21">
        <v>45095</v>
      </c>
      <c r="P10" s="20">
        <v>2</v>
      </c>
      <c r="Q10" s="20">
        <v>2</v>
      </c>
      <c r="R10" s="10" t="s">
        <v>37</v>
      </c>
      <c r="S10" s="10" t="s">
        <v>31</v>
      </c>
      <c r="T10" s="22" t="str">
        <f t="shared" si="0"/>
        <v>CALLE CORDELIA 8  , COLONIA VILLA DE ARISTA CENTRO, VILLA DE ARISTA VILLA DE ARISTA 78940</v>
      </c>
      <c r="U10" s="23">
        <v>45467</v>
      </c>
      <c r="V10" s="14"/>
      <c r="W10" s="14"/>
      <c r="X10" s="14"/>
      <c r="Y10" s="14"/>
      <c r="Z10" s="14"/>
      <c r="AA10" s="14"/>
      <c r="AB10" s="14"/>
    </row>
    <row r="11" spans="1:28" ht="33.75" customHeight="1" x14ac:dyDescent="0.35">
      <c r="A11" s="10">
        <v>8</v>
      </c>
      <c r="B11" s="15" t="s">
        <v>843</v>
      </c>
      <c r="C11" s="17" t="s">
        <v>844</v>
      </c>
      <c r="D11" s="10" t="s">
        <v>456</v>
      </c>
      <c r="E11" s="10" t="s">
        <v>33</v>
      </c>
      <c r="F11" s="10" t="s">
        <v>845</v>
      </c>
      <c r="G11" s="10" t="s">
        <v>846</v>
      </c>
      <c r="H11" s="10" t="s">
        <v>627</v>
      </c>
      <c r="I11" s="10" t="s">
        <v>847</v>
      </c>
      <c r="J11" s="10" t="s">
        <v>848</v>
      </c>
      <c r="K11" s="10" t="s">
        <v>456</v>
      </c>
      <c r="L11" s="10" t="s">
        <v>457</v>
      </c>
      <c r="M11" s="10" t="s">
        <v>849</v>
      </c>
      <c r="N11" s="20" t="s">
        <v>1718</v>
      </c>
      <c r="O11" s="21">
        <v>45095</v>
      </c>
      <c r="P11" s="20">
        <v>2</v>
      </c>
      <c r="Q11" s="20">
        <v>2</v>
      </c>
      <c r="R11" s="10" t="s">
        <v>60</v>
      </c>
      <c r="S11" s="10" t="s">
        <v>31</v>
      </c>
      <c r="T11" s="22" t="str">
        <f t="shared" si="0"/>
        <v>CALLE ANTONIO ROCHA CORDERO 2510  , FRACCIÓN SAN JUAN DE GUADALUPE, SAN LUIS POTOSI SAN LUIS POTOSÍ 78364</v>
      </c>
      <c r="U11" s="23">
        <v>45467</v>
      </c>
      <c r="V11" s="14"/>
      <c r="W11" s="14"/>
      <c r="X11" s="14"/>
      <c r="Y11" s="14"/>
      <c r="Z11" s="14"/>
      <c r="AA11" s="14"/>
      <c r="AB11" s="14"/>
    </row>
    <row r="12" spans="1:28" ht="33.75" customHeight="1" x14ac:dyDescent="0.35">
      <c r="A12" s="10">
        <v>9</v>
      </c>
      <c r="B12" s="15" t="s">
        <v>850</v>
      </c>
      <c r="C12" s="17" t="s">
        <v>851</v>
      </c>
      <c r="D12" s="10" t="s">
        <v>456</v>
      </c>
      <c r="E12" s="10" t="s">
        <v>33</v>
      </c>
      <c r="F12" s="10" t="s">
        <v>852</v>
      </c>
      <c r="G12" s="10" t="s">
        <v>71</v>
      </c>
      <c r="H12" s="10" t="s">
        <v>627</v>
      </c>
      <c r="I12" s="10" t="s">
        <v>34</v>
      </c>
      <c r="J12" s="10" t="s">
        <v>853</v>
      </c>
      <c r="K12" s="10" t="s">
        <v>854</v>
      </c>
      <c r="L12" s="10" t="s">
        <v>852</v>
      </c>
      <c r="M12" s="10" t="s">
        <v>855</v>
      </c>
      <c r="N12" s="20" t="s">
        <v>1719</v>
      </c>
      <c r="O12" s="21">
        <v>45095</v>
      </c>
      <c r="P12" s="20">
        <v>2</v>
      </c>
      <c r="Q12" s="20">
        <v>2</v>
      </c>
      <c r="R12" s="10" t="s">
        <v>37</v>
      </c>
      <c r="S12" s="10" t="s">
        <v>31</v>
      </c>
      <c r="T12" s="22" t="str">
        <f t="shared" si="0"/>
        <v>CALLE SALINAS 4  , COLONIA LA CURVA, SALINAS DE HIDALGO SALINAS 78625</v>
      </c>
      <c r="U12" s="23">
        <v>45467</v>
      </c>
      <c r="V12" s="14"/>
      <c r="W12" s="14"/>
      <c r="X12" s="14"/>
      <c r="Y12" s="14"/>
      <c r="Z12" s="14"/>
      <c r="AA12" s="14"/>
      <c r="AB12" s="14"/>
    </row>
    <row r="13" spans="1:28" ht="33.75" customHeight="1" x14ac:dyDescent="0.35">
      <c r="A13" s="10">
        <v>10</v>
      </c>
      <c r="B13" s="15" t="s">
        <v>856</v>
      </c>
      <c r="C13" s="24" t="s">
        <v>857</v>
      </c>
      <c r="D13" s="10" t="s">
        <v>561</v>
      </c>
      <c r="E13" s="10" t="s">
        <v>25</v>
      </c>
      <c r="F13" s="10" t="s">
        <v>858</v>
      </c>
      <c r="G13" s="10" t="s">
        <v>627</v>
      </c>
      <c r="H13" s="10" t="s">
        <v>627</v>
      </c>
      <c r="I13" s="10" t="s">
        <v>34</v>
      </c>
      <c r="J13" s="10" t="s">
        <v>42</v>
      </c>
      <c r="K13" s="10" t="s">
        <v>859</v>
      </c>
      <c r="L13" s="10" t="s">
        <v>859</v>
      </c>
      <c r="M13" s="10" t="s">
        <v>860</v>
      </c>
      <c r="N13" s="20" t="s">
        <v>1720</v>
      </c>
      <c r="O13" s="21">
        <v>45460</v>
      </c>
      <c r="P13" s="20">
        <v>1</v>
      </c>
      <c r="Q13" s="20">
        <v>2</v>
      </c>
      <c r="R13" s="10" t="s">
        <v>37</v>
      </c>
      <c r="S13" s="10" t="s">
        <v>31</v>
      </c>
      <c r="T13" s="22" t="str">
        <f t="shared" si="0"/>
        <v>AVENIDA VENUSTIANO CARRANZA ESQUINA GENERAL ANAYA SN, COLONIA CENTRO, TLACOTALPAN TLACOTALPAN 95460</v>
      </c>
      <c r="U13" s="23">
        <v>45467</v>
      </c>
      <c r="V13" s="14"/>
      <c r="W13" s="14"/>
      <c r="X13" s="14"/>
      <c r="Y13" s="14"/>
      <c r="Z13" s="14"/>
      <c r="AA13" s="14"/>
      <c r="AB13" s="14"/>
    </row>
    <row r="14" spans="1:28" ht="33.75" customHeight="1" x14ac:dyDescent="0.35">
      <c r="A14" s="10">
        <v>11</v>
      </c>
      <c r="B14" s="15" t="s">
        <v>861</v>
      </c>
      <c r="C14" s="17" t="s">
        <v>862</v>
      </c>
      <c r="D14" s="10" t="s">
        <v>561</v>
      </c>
      <c r="E14" s="10" t="s">
        <v>33</v>
      </c>
      <c r="F14" s="10" t="s">
        <v>863</v>
      </c>
      <c r="G14" s="10" t="s">
        <v>864</v>
      </c>
      <c r="H14" s="10" t="s">
        <v>627</v>
      </c>
      <c r="I14" s="10" t="s">
        <v>34</v>
      </c>
      <c r="J14" s="10" t="s">
        <v>865</v>
      </c>
      <c r="K14" s="10" t="s">
        <v>866</v>
      </c>
      <c r="L14" s="10" t="s">
        <v>867</v>
      </c>
      <c r="M14" s="10" t="s">
        <v>868</v>
      </c>
      <c r="N14" s="20" t="s">
        <v>1720</v>
      </c>
      <c r="O14" s="21">
        <v>45460</v>
      </c>
      <c r="P14" s="20">
        <v>1</v>
      </c>
      <c r="Q14" s="20">
        <v>2</v>
      </c>
      <c r="R14" s="10" t="s">
        <v>37</v>
      </c>
      <c r="S14" s="10" t="s">
        <v>31</v>
      </c>
      <c r="T14" s="22" t="str">
        <f t="shared" si="0"/>
        <v>CALLE JUAN DE LA BARRERA 54  , COLONIA BELEN GRANDE, SAN ANDRES TUXTLA SAN ANDRÉS TUXTLA 95700</v>
      </c>
      <c r="U14" s="23">
        <v>45467</v>
      </c>
      <c r="V14" s="14"/>
      <c r="W14" s="14"/>
      <c r="X14" s="14"/>
      <c r="Y14" s="14"/>
      <c r="Z14" s="14"/>
      <c r="AA14" s="14"/>
      <c r="AB14" s="14"/>
    </row>
    <row r="15" spans="1:28" ht="33.75" customHeight="1" x14ac:dyDescent="0.35">
      <c r="A15" s="10">
        <v>12</v>
      </c>
      <c r="B15" s="15" t="s">
        <v>869</v>
      </c>
      <c r="C15" s="24" t="s">
        <v>870</v>
      </c>
      <c r="D15" s="10" t="s">
        <v>561</v>
      </c>
      <c r="E15" s="10" t="s">
        <v>46</v>
      </c>
      <c r="F15" s="10" t="s">
        <v>871</v>
      </c>
      <c r="G15" s="10" t="s">
        <v>627</v>
      </c>
      <c r="H15" s="10" t="s">
        <v>627</v>
      </c>
      <c r="I15" s="10" t="s">
        <v>92</v>
      </c>
      <c r="J15" s="10" t="s">
        <v>872</v>
      </c>
      <c r="K15" s="10" t="s">
        <v>872</v>
      </c>
      <c r="L15" s="10" t="s">
        <v>872</v>
      </c>
      <c r="M15" s="10" t="s">
        <v>873</v>
      </c>
      <c r="N15" s="20" t="s">
        <v>1720</v>
      </c>
      <c r="O15" s="21">
        <v>45463</v>
      </c>
      <c r="P15" s="20">
        <v>1</v>
      </c>
      <c r="Q15" s="20">
        <v>2</v>
      </c>
      <c r="R15" s="10" t="s">
        <v>37</v>
      </c>
      <c r="S15" s="10" t="s">
        <v>31</v>
      </c>
      <c r="T15" s="22" t="str">
        <f t="shared" si="0"/>
        <v>CARRETERA  ACAYUCAN-OLUTA KM. 1.13 SN, PUEBLO OLUTA, OLUTA OLUTA 96160</v>
      </c>
      <c r="U15" s="23">
        <v>45467</v>
      </c>
      <c r="V15" s="14"/>
      <c r="W15" s="14"/>
      <c r="X15" s="14"/>
      <c r="Y15" s="14"/>
      <c r="Z15" s="14"/>
      <c r="AA15" s="14"/>
      <c r="AB15" s="14"/>
    </row>
    <row r="16" spans="1:28" ht="33.75" customHeight="1" x14ac:dyDescent="0.35">
      <c r="A16" s="10">
        <v>13</v>
      </c>
      <c r="B16" s="15" t="s">
        <v>874</v>
      </c>
      <c r="C16" s="24" t="s">
        <v>875</v>
      </c>
      <c r="D16" s="10" t="s">
        <v>561</v>
      </c>
      <c r="E16" s="10" t="s">
        <v>46</v>
      </c>
      <c r="F16" s="10" t="s">
        <v>876</v>
      </c>
      <c r="G16" s="10" t="s">
        <v>627</v>
      </c>
      <c r="H16" s="10" t="s">
        <v>627</v>
      </c>
      <c r="I16" s="10" t="s">
        <v>92</v>
      </c>
      <c r="J16" s="10" t="s">
        <v>877</v>
      </c>
      <c r="K16" s="10" t="s">
        <v>878</v>
      </c>
      <c r="L16" s="10" t="s">
        <v>877</v>
      </c>
      <c r="M16" s="10" t="s">
        <v>879</v>
      </c>
      <c r="N16" s="20" t="s">
        <v>1720</v>
      </c>
      <c r="O16" s="21">
        <v>45460</v>
      </c>
      <c r="P16" s="20">
        <v>1</v>
      </c>
      <c r="Q16" s="20">
        <v>2</v>
      </c>
      <c r="R16" s="10" t="s">
        <v>37</v>
      </c>
      <c r="S16" s="10" t="s">
        <v>31</v>
      </c>
      <c r="T16" s="22" t="str">
        <f t="shared" si="0"/>
        <v>CARRETERA  A PAJAPAN ESQUINA JUAN DE LA LUZ ENRIQUE SN, PUEBLO MECAYAPAN, TONALAPA MECAYAPAN 95930</v>
      </c>
      <c r="U16" s="23">
        <v>45467</v>
      </c>
      <c r="V16" s="14"/>
      <c r="W16" s="14"/>
      <c r="X16" s="14"/>
      <c r="Y16" s="14"/>
      <c r="Z16" s="14"/>
      <c r="AA16" s="14"/>
      <c r="AB16" s="14"/>
    </row>
    <row r="17" spans="1:28" ht="33.75" customHeight="1" x14ac:dyDescent="0.35">
      <c r="A17" s="10">
        <v>14</v>
      </c>
      <c r="B17" s="15" t="s">
        <v>880</v>
      </c>
      <c r="C17" s="17" t="s">
        <v>881</v>
      </c>
      <c r="D17" s="10" t="s">
        <v>561</v>
      </c>
      <c r="E17" s="10" t="s">
        <v>33</v>
      </c>
      <c r="F17" s="10" t="s">
        <v>98</v>
      </c>
      <c r="G17" s="10" t="s">
        <v>882</v>
      </c>
      <c r="H17" s="10" t="s">
        <v>627</v>
      </c>
      <c r="I17" s="10" t="s">
        <v>34</v>
      </c>
      <c r="J17" s="10" t="s">
        <v>42</v>
      </c>
      <c r="K17" s="10" t="s">
        <v>883</v>
      </c>
      <c r="L17" s="10" t="s">
        <v>883</v>
      </c>
      <c r="M17" s="10" t="s">
        <v>884</v>
      </c>
      <c r="N17" s="20" t="s">
        <v>1720</v>
      </c>
      <c r="O17" s="21">
        <v>45461</v>
      </c>
      <c r="P17" s="20">
        <v>1</v>
      </c>
      <c r="Q17" s="20">
        <v>2</v>
      </c>
      <c r="R17" s="10" t="s">
        <v>37</v>
      </c>
      <c r="S17" s="10" t="s">
        <v>31</v>
      </c>
      <c r="T17" s="22" t="str">
        <f t="shared" si="0"/>
        <v>CALLE ZARAGOZA 801  , COLONIA CENTRO, COATZACOALCOS COATZACOALCOS 96400</v>
      </c>
      <c r="U17" s="23">
        <v>45467</v>
      </c>
      <c r="V17" s="14"/>
      <c r="W17" s="14"/>
      <c r="X17" s="14"/>
      <c r="Y17" s="14"/>
      <c r="Z17" s="14"/>
      <c r="AA17" s="14"/>
      <c r="AB17" s="14"/>
    </row>
    <row r="18" spans="1:28" ht="33.75" customHeight="1" x14ac:dyDescent="0.35">
      <c r="A18" s="10">
        <v>15</v>
      </c>
      <c r="B18" s="15" t="s">
        <v>885</v>
      </c>
      <c r="C18" s="17" t="s">
        <v>886</v>
      </c>
      <c r="D18" s="10" t="s">
        <v>561</v>
      </c>
      <c r="E18" s="10" t="s">
        <v>46</v>
      </c>
      <c r="F18" s="10" t="s">
        <v>887</v>
      </c>
      <c r="G18" s="10" t="s">
        <v>627</v>
      </c>
      <c r="H18" s="10" t="s">
        <v>627</v>
      </c>
      <c r="I18" s="10" t="s">
        <v>34</v>
      </c>
      <c r="J18" s="10" t="s">
        <v>130</v>
      </c>
      <c r="K18" s="10" t="s">
        <v>888</v>
      </c>
      <c r="L18" s="10" t="s">
        <v>888</v>
      </c>
      <c r="M18" s="10" t="s">
        <v>889</v>
      </c>
      <c r="N18" s="20" t="s">
        <v>1720</v>
      </c>
      <c r="O18" s="21">
        <v>45463</v>
      </c>
      <c r="P18" s="20">
        <v>1</v>
      </c>
      <c r="Q18" s="20">
        <v>2</v>
      </c>
      <c r="R18" s="10" t="s">
        <v>37</v>
      </c>
      <c r="S18" s="10" t="s">
        <v>31</v>
      </c>
      <c r="T18" s="22" t="str">
        <f t="shared" si="0"/>
        <v>CARRETERA  SONTECOMAPAN SN, COLONIA LINDA VISTA, CATEMACO CATEMACO 95870</v>
      </c>
      <c r="U18" s="23">
        <v>45467</v>
      </c>
      <c r="V18" s="14"/>
      <c r="W18" s="14"/>
      <c r="X18" s="14"/>
      <c r="Y18" s="14"/>
      <c r="Z18" s="14"/>
      <c r="AA18" s="14"/>
      <c r="AB18" s="14"/>
    </row>
    <row r="19" spans="1:28" ht="33.75" customHeight="1" x14ac:dyDescent="0.35">
      <c r="A19" s="10">
        <v>16</v>
      </c>
      <c r="B19" s="15" t="s">
        <v>890</v>
      </c>
      <c r="C19" s="17" t="s">
        <v>891</v>
      </c>
      <c r="D19" s="10" t="s">
        <v>892</v>
      </c>
      <c r="E19" s="10" t="s">
        <v>33</v>
      </c>
      <c r="F19" s="10" t="s">
        <v>215</v>
      </c>
      <c r="G19" s="10" t="s">
        <v>627</v>
      </c>
      <c r="H19" s="10" t="s">
        <v>627</v>
      </c>
      <c r="I19" s="10" t="s">
        <v>92</v>
      </c>
      <c r="J19" s="10" t="s">
        <v>893</v>
      </c>
      <c r="K19" s="10" t="s">
        <v>893</v>
      </c>
      <c r="L19" s="10" t="s">
        <v>893</v>
      </c>
      <c r="M19" s="10" t="s">
        <v>894</v>
      </c>
      <c r="N19" s="20" t="s">
        <v>1720</v>
      </c>
      <c r="O19" s="21">
        <v>45444</v>
      </c>
      <c r="P19" s="20">
        <v>1</v>
      </c>
      <c r="Q19" s="20">
        <v>1</v>
      </c>
      <c r="R19" s="10" t="s">
        <v>37</v>
      </c>
      <c r="S19" s="10" t="s">
        <v>31</v>
      </c>
      <c r="T19" s="22" t="str">
        <f t="shared" si="0"/>
        <v>CALLE CORREGIDORA SN, PUEBLO TLAOLA, TLAOLA TLAOLA 73220</v>
      </c>
      <c r="U19" s="23">
        <v>45467</v>
      </c>
      <c r="V19" s="14"/>
      <c r="W19" s="14"/>
      <c r="X19" s="14"/>
      <c r="Y19" s="14"/>
      <c r="Z19" s="14"/>
      <c r="AA19" s="14"/>
      <c r="AB19" s="14"/>
    </row>
    <row r="20" spans="1:28" ht="33.75" customHeight="1" x14ac:dyDescent="0.35">
      <c r="A20" s="10">
        <v>17</v>
      </c>
      <c r="B20" s="15" t="s">
        <v>895</v>
      </c>
      <c r="C20" s="17" t="s">
        <v>896</v>
      </c>
      <c r="D20" s="10" t="s">
        <v>892</v>
      </c>
      <c r="E20" s="10" t="s">
        <v>551</v>
      </c>
      <c r="F20" s="10" t="s">
        <v>98</v>
      </c>
      <c r="G20" s="10" t="s">
        <v>897</v>
      </c>
      <c r="H20" s="10" t="s">
        <v>627</v>
      </c>
      <c r="I20" s="10" t="s">
        <v>34</v>
      </c>
      <c r="J20" s="10" t="s">
        <v>288</v>
      </c>
      <c r="K20" s="10" t="s">
        <v>898</v>
      </c>
      <c r="L20" s="10" t="s">
        <v>899</v>
      </c>
      <c r="M20" s="10" t="s">
        <v>894</v>
      </c>
      <c r="N20" s="20" t="s">
        <v>1720</v>
      </c>
      <c r="O20" s="21">
        <v>45444</v>
      </c>
      <c r="P20" s="20">
        <v>1</v>
      </c>
      <c r="Q20" s="20">
        <v>1</v>
      </c>
      <c r="R20" s="10" t="s">
        <v>37</v>
      </c>
      <c r="S20" s="10" t="s">
        <v>31</v>
      </c>
      <c r="T20" s="22" t="str">
        <f t="shared" si="0"/>
        <v>PROLONGACIÓN ZARAGOZA 309  , COLONIA SAN ISIDRO, XICOTEPEC DE JUAREZ XICOTEPEC 73220</v>
      </c>
      <c r="U20" s="23">
        <v>45467</v>
      </c>
      <c r="V20" s="14"/>
      <c r="W20" s="14"/>
      <c r="X20" s="14"/>
      <c r="Y20" s="14"/>
      <c r="Z20" s="14"/>
      <c r="AA20" s="14"/>
      <c r="AB20" s="14"/>
    </row>
    <row r="21" spans="1:28" ht="33.75" customHeight="1" x14ac:dyDescent="0.35">
      <c r="A21" s="10">
        <v>18</v>
      </c>
      <c r="B21" s="15" t="s">
        <v>900</v>
      </c>
      <c r="C21" s="17" t="s">
        <v>901</v>
      </c>
      <c r="D21" s="10" t="s">
        <v>892</v>
      </c>
      <c r="E21" s="10" t="s">
        <v>46</v>
      </c>
      <c r="F21" s="10" t="s">
        <v>902</v>
      </c>
      <c r="G21" s="10" t="s">
        <v>627</v>
      </c>
      <c r="H21" s="10" t="s">
        <v>627</v>
      </c>
      <c r="I21" s="10" t="s">
        <v>92</v>
      </c>
      <c r="J21" s="10" t="s">
        <v>903</v>
      </c>
      <c r="K21" s="10" t="s">
        <v>1721</v>
      </c>
      <c r="L21" s="10" t="s">
        <v>904</v>
      </c>
      <c r="M21" s="10" t="s">
        <v>905</v>
      </c>
      <c r="N21" s="20" t="s">
        <v>1720</v>
      </c>
      <c r="O21" s="21">
        <v>45444</v>
      </c>
      <c r="P21" s="20">
        <v>1</v>
      </c>
      <c r="Q21" s="20">
        <v>1</v>
      </c>
      <c r="R21" s="10" t="s">
        <v>37</v>
      </c>
      <c r="S21" s="10" t="s">
        <v>31</v>
      </c>
      <c r="T21" s="22" t="str">
        <f t="shared" si="0"/>
        <v>CARRETERA PAHUATLÁN - TULANCINGO KM 2.5, COL. BARRIO DE ALMOLOYA SN, PUEBLO PAHUATLÁN DE VALLE, CIUDAD DE PAHUATLAN DE VALLE PAHUATLÁN 73100</v>
      </c>
      <c r="U21" s="23">
        <v>45467</v>
      </c>
      <c r="V21" s="14"/>
      <c r="W21" s="14"/>
      <c r="X21" s="14"/>
      <c r="Y21" s="14"/>
      <c r="Z21" s="14"/>
      <c r="AA21" s="14"/>
      <c r="AB21" s="14"/>
    </row>
    <row r="22" spans="1:28" ht="33.75" customHeight="1" x14ac:dyDescent="0.35">
      <c r="A22" s="10">
        <v>19</v>
      </c>
      <c r="B22" s="15" t="s">
        <v>906</v>
      </c>
      <c r="C22" s="17" t="s">
        <v>907</v>
      </c>
      <c r="D22" s="10" t="s">
        <v>892</v>
      </c>
      <c r="E22" s="10" t="s">
        <v>46</v>
      </c>
      <c r="F22" s="10" t="s">
        <v>908</v>
      </c>
      <c r="G22" s="10" t="s">
        <v>627</v>
      </c>
      <c r="H22" s="10" t="s">
        <v>627</v>
      </c>
      <c r="I22" s="10" t="s">
        <v>92</v>
      </c>
      <c r="J22" s="10" t="s">
        <v>909</v>
      </c>
      <c r="K22" s="10" t="s">
        <v>909</v>
      </c>
      <c r="L22" s="10" t="s">
        <v>910</v>
      </c>
      <c r="M22" s="10" t="s">
        <v>911</v>
      </c>
      <c r="N22" s="20" t="s">
        <v>1720</v>
      </c>
      <c r="O22" s="21">
        <v>45444</v>
      </c>
      <c r="P22" s="20">
        <v>1</v>
      </c>
      <c r="Q22" s="20">
        <v>1</v>
      </c>
      <c r="R22" s="10" t="s">
        <v>37</v>
      </c>
      <c r="S22" s="10" t="s">
        <v>31</v>
      </c>
      <c r="T22" s="22" t="str">
        <f t="shared" si="0"/>
        <v>CARRETERA MECAPALAPA-METLATOYUCA KM 1 SN, PUEBLO MECAPALAPA, MECAPALAPA PANTEPEC 73029</v>
      </c>
      <c r="U22" s="23">
        <v>45467</v>
      </c>
      <c r="V22" s="14"/>
      <c r="W22" s="14"/>
      <c r="X22" s="14"/>
      <c r="Y22" s="14"/>
      <c r="Z22" s="14"/>
      <c r="AA22" s="14"/>
      <c r="AB22" s="14"/>
    </row>
    <row r="23" spans="1:28" ht="33.75" customHeight="1" x14ac:dyDescent="0.35">
      <c r="A23" s="10">
        <v>20</v>
      </c>
      <c r="B23" s="15" t="s">
        <v>912</v>
      </c>
      <c r="C23" s="17" t="s">
        <v>913</v>
      </c>
      <c r="D23" s="10" t="s">
        <v>892</v>
      </c>
      <c r="E23" s="10" t="s">
        <v>33</v>
      </c>
      <c r="F23" s="10" t="s">
        <v>914</v>
      </c>
      <c r="G23" s="10" t="s">
        <v>915</v>
      </c>
      <c r="H23" s="10" t="s">
        <v>627</v>
      </c>
      <c r="I23" s="10" t="s">
        <v>34</v>
      </c>
      <c r="J23" s="10" t="s">
        <v>916</v>
      </c>
      <c r="K23" s="10" t="s">
        <v>917</v>
      </c>
      <c r="L23" s="10" t="s">
        <v>917</v>
      </c>
      <c r="M23" s="10" t="s">
        <v>918</v>
      </c>
      <c r="N23" s="20" t="s">
        <v>1720</v>
      </c>
      <c r="O23" s="21">
        <v>45444</v>
      </c>
      <c r="P23" s="20">
        <v>3</v>
      </c>
      <c r="Q23" s="20">
        <v>3</v>
      </c>
      <c r="R23" s="10" t="s">
        <v>37</v>
      </c>
      <c r="S23" s="10" t="s">
        <v>31</v>
      </c>
      <c r="T23" s="22" t="str">
        <f t="shared" si="0"/>
        <v>CALLE INI 7  , COLONIA FTSE, HUAUCHINANGO HUAUCHINANGO 73160</v>
      </c>
      <c r="U23" s="23">
        <v>45467</v>
      </c>
      <c r="V23" s="14"/>
      <c r="W23" s="14"/>
      <c r="X23" s="14"/>
      <c r="Y23" s="14"/>
      <c r="Z23" s="14"/>
      <c r="AA23" s="14"/>
      <c r="AB23" s="14"/>
    </row>
    <row r="24" spans="1:28" ht="33.75" customHeight="1" x14ac:dyDescent="0.35">
      <c r="A24" s="10">
        <v>21</v>
      </c>
      <c r="B24" s="15" t="s">
        <v>919</v>
      </c>
      <c r="C24" s="17" t="s">
        <v>920</v>
      </c>
      <c r="D24" s="10" t="s">
        <v>892</v>
      </c>
      <c r="E24" s="10" t="s">
        <v>46</v>
      </c>
      <c r="F24" s="10" t="s">
        <v>921</v>
      </c>
      <c r="G24" s="10" t="s">
        <v>627</v>
      </c>
      <c r="H24" s="10" t="s">
        <v>627</v>
      </c>
      <c r="I24" s="10" t="s">
        <v>92</v>
      </c>
      <c r="J24" s="10" t="s">
        <v>922</v>
      </c>
      <c r="K24" s="10" t="s">
        <v>1722</v>
      </c>
      <c r="L24" s="10" t="s">
        <v>195</v>
      </c>
      <c r="M24" s="10" t="s">
        <v>923</v>
      </c>
      <c r="N24" s="20" t="s">
        <v>1720</v>
      </c>
      <c r="O24" s="21">
        <v>45444</v>
      </c>
      <c r="P24" s="20">
        <v>1</v>
      </c>
      <c r="Q24" s="20">
        <v>1</v>
      </c>
      <c r="R24" s="10" t="s">
        <v>37</v>
      </c>
      <c r="S24" s="10" t="s">
        <v>31</v>
      </c>
      <c r="T24" s="22" t="str">
        <f t="shared" si="0"/>
        <v>CARRETERA FEDERAL MÉXICO-TUXPAN SN, PUEBLO VILLA LAZARO CARDENAS (LA UNO) , CIUDAD DE LAZARO CARDENAS VENUSTIANO CARRANZA 73049</v>
      </c>
      <c r="U24" s="23">
        <v>45467</v>
      </c>
      <c r="V24" s="14"/>
      <c r="W24" s="14"/>
      <c r="X24" s="14"/>
      <c r="Y24" s="14"/>
      <c r="Z24" s="14"/>
      <c r="AA24" s="14"/>
      <c r="AB24" s="14"/>
    </row>
    <row r="25" spans="1:28" ht="33.75" customHeight="1" x14ac:dyDescent="0.35">
      <c r="A25" s="10">
        <v>22</v>
      </c>
      <c r="B25" s="15" t="s">
        <v>924</v>
      </c>
      <c r="C25" s="17" t="s">
        <v>925</v>
      </c>
      <c r="D25" s="10" t="s">
        <v>892</v>
      </c>
      <c r="E25" s="10" t="s">
        <v>25</v>
      </c>
      <c r="F25" s="10" t="s">
        <v>386</v>
      </c>
      <c r="G25" s="10" t="s">
        <v>926</v>
      </c>
      <c r="H25" s="10" t="s">
        <v>627</v>
      </c>
      <c r="I25" s="10" t="s">
        <v>34</v>
      </c>
      <c r="J25" s="10" t="s">
        <v>927</v>
      </c>
      <c r="K25" s="10" t="s">
        <v>288</v>
      </c>
      <c r="L25" s="10" t="s">
        <v>899</v>
      </c>
      <c r="M25" s="10" t="s">
        <v>928</v>
      </c>
      <c r="N25" s="20" t="s">
        <v>1720</v>
      </c>
      <c r="O25" s="21">
        <v>45444</v>
      </c>
      <c r="P25" s="20">
        <v>1</v>
      </c>
      <c r="Q25" s="20">
        <v>1</v>
      </c>
      <c r="R25" s="10" t="s">
        <v>30</v>
      </c>
      <c r="S25" s="10" t="s">
        <v>31</v>
      </c>
      <c r="T25" s="22" t="str">
        <f t="shared" si="0"/>
        <v>AVENIDA JUÁREZ 270  , COLONIA MI RANCHITO, SAN ISIDRO XICOTEPEC 73080</v>
      </c>
      <c r="U25" s="23">
        <v>45467</v>
      </c>
      <c r="V25" s="14"/>
      <c r="W25" s="14"/>
      <c r="X25" s="14"/>
      <c r="Y25" s="14"/>
      <c r="Z25" s="14"/>
      <c r="AA25" s="14"/>
      <c r="AB25" s="14"/>
    </row>
    <row r="26" spans="1:28" ht="33.75" customHeight="1" x14ac:dyDescent="0.35">
      <c r="A26" s="10">
        <v>23</v>
      </c>
      <c r="B26" s="15" t="s">
        <v>929</v>
      </c>
      <c r="C26" s="17" t="s">
        <v>930</v>
      </c>
      <c r="D26" s="10" t="s">
        <v>892</v>
      </c>
      <c r="E26" s="10" t="s">
        <v>33</v>
      </c>
      <c r="F26" s="10" t="s">
        <v>931</v>
      </c>
      <c r="G26" s="10" t="s">
        <v>932</v>
      </c>
      <c r="H26" s="10" t="s">
        <v>627</v>
      </c>
      <c r="I26" s="10" t="s">
        <v>92</v>
      </c>
      <c r="J26" s="10" t="s">
        <v>933</v>
      </c>
      <c r="K26" s="10" t="s">
        <v>933</v>
      </c>
      <c r="L26" s="10" t="s">
        <v>934</v>
      </c>
      <c r="M26" s="10" t="s">
        <v>935</v>
      </c>
      <c r="N26" s="20" t="s">
        <v>1720</v>
      </c>
      <c r="O26" s="21">
        <v>45444</v>
      </c>
      <c r="P26" s="20">
        <v>1</v>
      </c>
      <c r="Q26" s="20">
        <v>1</v>
      </c>
      <c r="R26" s="10" t="s">
        <v>30</v>
      </c>
      <c r="S26" s="10" t="s">
        <v>31</v>
      </c>
      <c r="T26" s="22" t="str">
        <f t="shared" si="0"/>
        <v>CALLE MARIANO ESCOBEDO 37  , PUEBLO CHICONTLA, CHICONTLA JOPALA 73270</v>
      </c>
      <c r="U26" s="23">
        <v>45467</v>
      </c>
      <c r="V26" s="14"/>
      <c r="W26" s="14"/>
      <c r="X26" s="14"/>
      <c r="Y26" s="14"/>
      <c r="Z26" s="14"/>
      <c r="AA26" s="14"/>
      <c r="AB26" s="14"/>
    </row>
    <row r="27" spans="1:28" ht="33.75" customHeight="1" x14ac:dyDescent="0.35">
      <c r="A27" s="10">
        <v>24</v>
      </c>
      <c r="B27" s="15" t="s">
        <v>936</v>
      </c>
      <c r="C27" s="17" t="s">
        <v>937</v>
      </c>
      <c r="D27" s="10" t="s">
        <v>892</v>
      </c>
      <c r="E27" s="10" t="s">
        <v>33</v>
      </c>
      <c r="F27" s="10" t="s">
        <v>938</v>
      </c>
      <c r="G27" s="10" t="s">
        <v>395</v>
      </c>
      <c r="H27" s="10" t="s">
        <v>627</v>
      </c>
      <c r="I27" s="10" t="s">
        <v>34</v>
      </c>
      <c r="J27" s="10" t="s">
        <v>939</v>
      </c>
      <c r="K27" s="10" t="s">
        <v>917</v>
      </c>
      <c r="L27" s="10" t="s">
        <v>917</v>
      </c>
      <c r="M27" s="10" t="s">
        <v>940</v>
      </c>
      <c r="N27" s="20" t="s">
        <v>1720</v>
      </c>
      <c r="O27" s="21">
        <v>45444</v>
      </c>
      <c r="P27" s="20">
        <v>1</v>
      </c>
      <c r="Q27" s="20">
        <v>1</v>
      </c>
      <c r="R27" s="10" t="s">
        <v>30</v>
      </c>
      <c r="S27" s="10" t="s">
        <v>31</v>
      </c>
      <c r="T27" s="22" t="str">
        <f t="shared" si="0"/>
        <v>CALLE NIGROMANTE 33  , COLONIA LA CUMBRE, HUAUCHINANGO HUAUCHINANGO 73173</v>
      </c>
      <c r="U27" s="23">
        <v>45467</v>
      </c>
      <c r="V27" s="14"/>
      <c r="W27" s="14"/>
      <c r="X27" s="14"/>
      <c r="Y27" s="14"/>
      <c r="Z27" s="14"/>
      <c r="AA27" s="14"/>
      <c r="AB27" s="14"/>
    </row>
    <row r="28" spans="1:28" ht="33.75" customHeight="1" x14ac:dyDescent="0.35">
      <c r="A28" s="10">
        <v>25</v>
      </c>
      <c r="B28" s="15" t="s">
        <v>941</v>
      </c>
      <c r="C28" s="25" t="s">
        <v>942</v>
      </c>
      <c r="D28" s="10" t="s">
        <v>892</v>
      </c>
      <c r="E28" s="10" t="s">
        <v>25</v>
      </c>
      <c r="F28" s="10" t="s">
        <v>943</v>
      </c>
      <c r="G28" s="10" t="s">
        <v>627</v>
      </c>
      <c r="H28" s="10" t="s">
        <v>627</v>
      </c>
      <c r="I28" s="10" t="s">
        <v>92</v>
      </c>
      <c r="J28" s="10" t="s">
        <v>944</v>
      </c>
      <c r="K28" s="10" t="s">
        <v>944</v>
      </c>
      <c r="L28" s="10" t="s">
        <v>945</v>
      </c>
      <c r="M28" s="10" t="s">
        <v>946</v>
      </c>
      <c r="N28" s="20" t="s">
        <v>1720</v>
      </c>
      <c r="O28" s="21">
        <v>45444</v>
      </c>
      <c r="P28" s="20">
        <v>1</v>
      </c>
      <c r="Q28" s="20">
        <v>1</v>
      </c>
      <c r="R28" s="10" t="s">
        <v>30</v>
      </c>
      <c r="S28" s="10" t="s">
        <v>31</v>
      </c>
      <c r="T28" s="22" t="str">
        <f t="shared" si="0"/>
        <v>AVENIDA IGNACIO ZARAGOZA NORTE SN, PUEBLO NUEVO NECAXA, NUEVO NECAXA JUAN GALINDO 73200</v>
      </c>
      <c r="U28" s="23">
        <v>45467</v>
      </c>
      <c r="V28" s="14"/>
      <c r="W28" s="14"/>
      <c r="X28" s="14"/>
      <c r="Y28" s="14"/>
      <c r="Z28" s="14"/>
      <c r="AA28" s="14"/>
      <c r="AB28" s="14"/>
    </row>
    <row r="29" spans="1:28" ht="33.75" customHeight="1" x14ac:dyDescent="0.35">
      <c r="A29" s="10">
        <v>26</v>
      </c>
      <c r="B29" s="26" t="s">
        <v>947</v>
      </c>
      <c r="C29" s="25" t="s">
        <v>948</v>
      </c>
      <c r="D29" s="10" t="s">
        <v>892</v>
      </c>
      <c r="E29" s="10" t="s">
        <v>33</v>
      </c>
      <c r="F29" s="10" t="s">
        <v>80</v>
      </c>
      <c r="G29" s="10" t="s">
        <v>627</v>
      </c>
      <c r="H29" s="10" t="s">
        <v>627</v>
      </c>
      <c r="I29" s="10" t="s">
        <v>92</v>
      </c>
      <c r="J29" s="10" t="s">
        <v>949</v>
      </c>
      <c r="K29" s="10" t="s">
        <v>949</v>
      </c>
      <c r="L29" s="10" t="s">
        <v>917</v>
      </c>
      <c r="M29" s="10" t="s">
        <v>950</v>
      </c>
      <c r="N29" s="20" t="s">
        <v>1720</v>
      </c>
      <c r="O29" s="21">
        <v>45444</v>
      </c>
      <c r="P29" s="20">
        <v>1</v>
      </c>
      <c r="Q29" s="20">
        <v>1</v>
      </c>
      <c r="R29" s="10" t="s">
        <v>30</v>
      </c>
      <c r="S29" s="10" t="s">
        <v>31</v>
      </c>
      <c r="T29" s="22" t="str">
        <f t="shared" si="0"/>
        <v>CALLE MORELOS SN, PUEBLO TENANGO DE LAS FLORES, TENANGO DE LAS FLORES HUAUCHINANGO 73161</v>
      </c>
      <c r="U29" s="23">
        <v>45467</v>
      </c>
      <c r="V29" s="14"/>
      <c r="W29" s="14"/>
      <c r="X29" s="14"/>
      <c r="Y29" s="14"/>
      <c r="Z29" s="14"/>
      <c r="AA29" s="14"/>
      <c r="AB29" s="14"/>
    </row>
    <row r="30" spans="1:28" ht="44.25" customHeight="1" x14ac:dyDescent="0.35">
      <c r="A30" s="10">
        <v>27</v>
      </c>
      <c r="B30" s="15" t="s">
        <v>951</v>
      </c>
      <c r="C30" s="25" t="s">
        <v>952</v>
      </c>
      <c r="D30" s="10" t="s">
        <v>892</v>
      </c>
      <c r="E30" s="10" t="s">
        <v>126</v>
      </c>
      <c r="F30" s="10" t="s">
        <v>953</v>
      </c>
      <c r="G30" s="10" t="s">
        <v>627</v>
      </c>
      <c r="H30" s="10" t="s">
        <v>627</v>
      </c>
      <c r="I30" s="10" t="s">
        <v>126</v>
      </c>
      <c r="J30" s="10" t="s">
        <v>954</v>
      </c>
      <c r="K30" s="10" t="s">
        <v>954</v>
      </c>
      <c r="L30" s="10" t="s">
        <v>955</v>
      </c>
      <c r="M30" s="10" t="s">
        <v>956</v>
      </c>
      <c r="N30" s="20" t="s">
        <v>1720</v>
      </c>
      <c r="O30" s="21">
        <v>45444</v>
      </c>
      <c r="P30" s="20">
        <v>1</v>
      </c>
      <c r="Q30" s="20">
        <v>1</v>
      </c>
      <c r="R30" s="10" t="s">
        <v>30</v>
      </c>
      <c r="S30" s="10" t="s">
        <v>31</v>
      </c>
      <c r="T30" s="22" t="str">
        <f t="shared" si="0"/>
        <v xml:space="preserve"> RAYON ESQUINA AVENIDA PUEBLA SN,  METLALTOYUCA, METLALTOYUCA FRANCISCO Z. MENA 73000</v>
      </c>
      <c r="U30" s="23">
        <v>45467</v>
      </c>
      <c r="V30" s="14"/>
      <c r="W30" s="14"/>
      <c r="X30" s="14"/>
      <c r="Y30" s="14"/>
      <c r="Z30" s="14"/>
      <c r="AA30" s="14"/>
      <c r="AB30" s="14"/>
    </row>
    <row r="31" spans="1:28" ht="33.75" customHeight="1" x14ac:dyDescent="0.35">
      <c r="A31" s="10">
        <v>28</v>
      </c>
      <c r="B31" s="15" t="s">
        <v>957</v>
      </c>
      <c r="C31" s="17" t="s">
        <v>958</v>
      </c>
      <c r="D31" s="10" t="s">
        <v>892</v>
      </c>
      <c r="E31" s="10" t="s">
        <v>25</v>
      </c>
      <c r="F31" s="10" t="s">
        <v>68</v>
      </c>
      <c r="G31" s="10" t="s">
        <v>959</v>
      </c>
      <c r="H31" s="10" t="s">
        <v>627</v>
      </c>
      <c r="I31" s="10" t="s">
        <v>406</v>
      </c>
      <c r="J31" s="10" t="s">
        <v>407</v>
      </c>
      <c r="K31" s="10" t="s">
        <v>407</v>
      </c>
      <c r="L31" s="10" t="s">
        <v>404</v>
      </c>
      <c r="M31" s="10" t="s">
        <v>960</v>
      </c>
      <c r="N31" s="20" t="s">
        <v>1720</v>
      </c>
      <c r="O31" s="21">
        <v>45444</v>
      </c>
      <c r="P31" s="20">
        <v>1</v>
      </c>
      <c r="Q31" s="20">
        <v>1</v>
      </c>
      <c r="R31" s="10" t="s">
        <v>37</v>
      </c>
      <c r="S31" s="10" t="s">
        <v>31</v>
      </c>
      <c r="T31" s="22" t="str">
        <f t="shared" si="0"/>
        <v>AVENIDA INDEPENDENCIA 67, VILLA AHUACATLAN, AHUACATLAN AHUACATLÁN 73330</v>
      </c>
      <c r="U31" s="23">
        <v>45467</v>
      </c>
      <c r="V31" s="14"/>
      <c r="W31" s="14"/>
      <c r="X31" s="14"/>
      <c r="Y31" s="14"/>
      <c r="Z31" s="14"/>
      <c r="AA31" s="14"/>
      <c r="AB31" s="14"/>
    </row>
    <row r="32" spans="1:28" ht="33.75" customHeight="1" x14ac:dyDescent="0.35">
      <c r="A32" s="10">
        <v>29</v>
      </c>
      <c r="B32" s="15" t="s">
        <v>961</v>
      </c>
      <c r="C32" s="17" t="s">
        <v>962</v>
      </c>
      <c r="D32" s="10" t="s">
        <v>892</v>
      </c>
      <c r="E32" s="10" t="s">
        <v>125</v>
      </c>
      <c r="F32" s="10" t="s">
        <v>963</v>
      </c>
      <c r="G32" s="10" t="s">
        <v>627</v>
      </c>
      <c r="H32" s="10" t="s">
        <v>627</v>
      </c>
      <c r="I32" s="10" t="s">
        <v>92</v>
      </c>
      <c r="J32" s="10" t="s">
        <v>964</v>
      </c>
      <c r="K32" s="10" t="s">
        <v>965</v>
      </c>
      <c r="L32" s="10" t="s">
        <v>964</v>
      </c>
      <c r="M32" s="10" t="s">
        <v>966</v>
      </c>
      <c r="N32" s="20" t="s">
        <v>1720</v>
      </c>
      <c r="O32" s="21">
        <v>45444</v>
      </c>
      <c r="P32" s="20">
        <v>1</v>
      </c>
      <c r="Q32" s="20">
        <v>1</v>
      </c>
      <c r="R32" s="10" t="s">
        <v>37</v>
      </c>
      <c r="S32" s="10" t="s">
        <v>31</v>
      </c>
      <c r="T32" s="22" t="str">
        <f t="shared" si="0"/>
        <v>CAMINO  A TEXOCUIXPAN SN, PUEBLO IXTACAMAXTITLÁN, IXTACAMAXTITLAN IXTACAMAXTITLÁN 73720</v>
      </c>
      <c r="U32" s="23">
        <v>45467</v>
      </c>
      <c r="V32" s="14"/>
      <c r="W32" s="14"/>
      <c r="X32" s="14"/>
      <c r="Y32" s="14"/>
      <c r="Z32" s="14"/>
      <c r="AA32" s="14"/>
      <c r="AB32" s="14"/>
    </row>
    <row r="33" spans="1:28" ht="33.75" customHeight="1" x14ac:dyDescent="0.35">
      <c r="A33" s="10">
        <v>30</v>
      </c>
      <c r="B33" s="15" t="s">
        <v>967</v>
      </c>
      <c r="C33" s="17" t="s">
        <v>968</v>
      </c>
      <c r="D33" s="10" t="s">
        <v>892</v>
      </c>
      <c r="E33" s="10" t="s">
        <v>46</v>
      </c>
      <c r="F33" s="10" t="s">
        <v>969</v>
      </c>
      <c r="G33" s="10" t="s">
        <v>627</v>
      </c>
      <c r="H33" s="10" t="s">
        <v>627</v>
      </c>
      <c r="I33" s="10" t="s">
        <v>62</v>
      </c>
      <c r="J33" s="10" t="s">
        <v>970</v>
      </c>
      <c r="K33" s="10" t="s">
        <v>1723</v>
      </c>
      <c r="L33" s="10" t="s">
        <v>971</v>
      </c>
      <c r="M33" s="10" t="s">
        <v>972</v>
      </c>
      <c r="N33" s="20" t="s">
        <v>1720</v>
      </c>
      <c r="O33" s="21">
        <v>45444</v>
      </c>
      <c r="P33" s="20">
        <v>1</v>
      </c>
      <c r="Q33" s="20">
        <v>1</v>
      </c>
      <c r="R33" s="10" t="s">
        <v>37</v>
      </c>
      <c r="S33" s="10" t="s">
        <v>31</v>
      </c>
      <c r="T33" s="22" t="str">
        <f t="shared" si="0"/>
        <v>CARRETERA 7 PONIENTE SN, BARRIO ZOYATITLA, CIUDAD DE TETELA DE OCAMPO TETELA DE OCAMPO 73640</v>
      </c>
      <c r="U33" s="23">
        <v>45467</v>
      </c>
      <c r="V33" s="14"/>
      <c r="W33" s="14"/>
      <c r="X33" s="14"/>
      <c r="Y33" s="14"/>
      <c r="Z33" s="14"/>
      <c r="AA33" s="14"/>
      <c r="AB33" s="14"/>
    </row>
    <row r="34" spans="1:28" ht="33.75" customHeight="1" x14ac:dyDescent="0.35">
      <c r="A34" s="10">
        <v>31</v>
      </c>
      <c r="B34" s="15" t="s">
        <v>973</v>
      </c>
      <c r="C34" s="17" t="s">
        <v>974</v>
      </c>
      <c r="D34" s="10" t="s">
        <v>892</v>
      </c>
      <c r="E34" s="10" t="s">
        <v>33</v>
      </c>
      <c r="F34" s="10" t="s">
        <v>975</v>
      </c>
      <c r="G34" s="10" t="s">
        <v>915</v>
      </c>
      <c r="H34" s="10" t="s">
        <v>627</v>
      </c>
      <c r="I34" s="10" t="s">
        <v>62</v>
      </c>
      <c r="J34" s="10" t="s">
        <v>397</v>
      </c>
      <c r="K34" s="10" t="s">
        <v>976</v>
      </c>
      <c r="L34" s="10" t="s">
        <v>977</v>
      </c>
      <c r="M34" s="10" t="s">
        <v>978</v>
      </c>
      <c r="N34" s="20" t="s">
        <v>1720</v>
      </c>
      <c r="O34" s="21">
        <v>45444</v>
      </c>
      <c r="P34" s="20">
        <v>1</v>
      </c>
      <c r="Q34" s="20">
        <v>1</v>
      </c>
      <c r="R34" s="10" t="s">
        <v>37</v>
      </c>
      <c r="S34" s="10" t="s">
        <v>31</v>
      </c>
      <c r="T34" s="22" t="str">
        <f t="shared" si="0"/>
        <v>CALLE ROBLES 7  , BARRIO SAN BARTOLO, ZACATLAN ZACATLÁN 73310</v>
      </c>
      <c r="U34" s="23">
        <v>45467</v>
      </c>
      <c r="V34" s="14"/>
      <c r="W34" s="14"/>
      <c r="X34" s="14"/>
      <c r="Y34" s="14"/>
      <c r="Z34" s="14"/>
      <c r="AA34" s="14"/>
      <c r="AB34" s="14"/>
    </row>
    <row r="35" spans="1:28" ht="33.75" customHeight="1" x14ac:dyDescent="0.35">
      <c r="A35" s="10">
        <v>32</v>
      </c>
      <c r="B35" s="15" t="s">
        <v>979</v>
      </c>
      <c r="C35" s="17" t="s">
        <v>980</v>
      </c>
      <c r="D35" s="10" t="s">
        <v>892</v>
      </c>
      <c r="E35" s="10" t="s">
        <v>33</v>
      </c>
      <c r="F35" s="10" t="s">
        <v>103</v>
      </c>
      <c r="G35" s="10" t="s">
        <v>627</v>
      </c>
      <c r="H35" s="10" t="s">
        <v>627</v>
      </c>
      <c r="I35" s="10" t="s">
        <v>92</v>
      </c>
      <c r="J35" s="10" t="s">
        <v>981</v>
      </c>
      <c r="K35" s="10" t="s">
        <v>981</v>
      </c>
      <c r="L35" s="10" t="s">
        <v>982</v>
      </c>
      <c r="M35" s="10" t="s">
        <v>983</v>
      </c>
      <c r="N35" s="20" t="s">
        <v>1720</v>
      </c>
      <c r="O35" s="21">
        <v>45444</v>
      </c>
      <c r="P35" s="20">
        <v>1</v>
      </c>
      <c r="Q35" s="20">
        <v>1</v>
      </c>
      <c r="R35" s="10" t="s">
        <v>30</v>
      </c>
      <c r="S35" s="10" t="s">
        <v>31</v>
      </c>
      <c r="T35" s="22" t="str">
        <f t="shared" si="0"/>
        <v>CALLE MIGUEL HIDALGO SN, PUEBLO SAN ESTEBAN CUAUTEMPAN, SAN ESTEBAN CUAUTEMPAN CUAUTEMPAN 73600</v>
      </c>
      <c r="U35" s="23">
        <v>45467</v>
      </c>
      <c r="V35" s="14"/>
      <c r="W35" s="14"/>
      <c r="X35" s="14"/>
      <c r="Y35" s="14"/>
      <c r="Z35" s="14"/>
      <c r="AA35" s="14"/>
      <c r="AB35" s="14"/>
    </row>
    <row r="36" spans="1:28" ht="33.75" customHeight="1" x14ac:dyDescent="0.35">
      <c r="A36" s="10">
        <v>33</v>
      </c>
      <c r="B36" s="15" t="s">
        <v>984</v>
      </c>
      <c r="C36" s="17" t="s">
        <v>985</v>
      </c>
      <c r="D36" s="10" t="s">
        <v>892</v>
      </c>
      <c r="E36" s="10" t="s">
        <v>33</v>
      </c>
      <c r="F36" s="10" t="s">
        <v>986</v>
      </c>
      <c r="G36" s="10" t="s">
        <v>564</v>
      </c>
      <c r="H36" s="10" t="s">
        <v>627</v>
      </c>
      <c r="I36" s="10" t="s">
        <v>34</v>
      </c>
      <c r="J36" s="10" t="s">
        <v>987</v>
      </c>
      <c r="K36" s="10" t="s">
        <v>976</v>
      </c>
      <c r="L36" s="10" t="s">
        <v>977</v>
      </c>
      <c r="M36" s="10" t="s">
        <v>978</v>
      </c>
      <c r="N36" s="20" t="s">
        <v>1720</v>
      </c>
      <c r="O36" s="21">
        <v>45444</v>
      </c>
      <c r="P36" s="20">
        <v>1</v>
      </c>
      <c r="Q36" s="20">
        <v>1</v>
      </c>
      <c r="R36" s="10" t="s">
        <v>30</v>
      </c>
      <c r="S36" s="10" t="s">
        <v>31</v>
      </c>
      <c r="T36" s="22" t="str">
        <f t="shared" si="0"/>
        <v>CALLE LIC. LUIS CABRERA LOBATO 5  , COLONIA SANTA JULIA, ZACATLAN ZACATLÁN 73310</v>
      </c>
      <c r="U36" s="23">
        <v>45467</v>
      </c>
      <c r="V36" s="14"/>
      <c r="W36" s="14"/>
      <c r="X36" s="14"/>
      <c r="Y36" s="14"/>
      <c r="Z36" s="14"/>
      <c r="AA36" s="14"/>
      <c r="AB36" s="14"/>
    </row>
    <row r="37" spans="1:28" ht="33.75" customHeight="1" x14ac:dyDescent="0.35">
      <c r="A37" s="10">
        <v>34</v>
      </c>
      <c r="B37" s="15" t="s">
        <v>988</v>
      </c>
      <c r="C37" s="17" t="s">
        <v>989</v>
      </c>
      <c r="D37" s="10" t="s">
        <v>892</v>
      </c>
      <c r="E37" s="10" t="s">
        <v>33</v>
      </c>
      <c r="F37" s="10" t="s">
        <v>990</v>
      </c>
      <c r="G37" s="10" t="s">
        <v>71</v>
      </c>
      <c r="H37" s="10" t="s">
        <v>627</v>
      </c>
      <c r="I37" s="10" t="s">
        <v>62</v>
      </c>
      <c r="J37" s="10" t="s">
        <v>991</v>
      </c>
      <c r="K37" s="10" t="s">
        <v>991</v>
      </c>
      <c r="L37" s="10" t="s">
        <v>977</v>
      </c>
      <c r="M37" s="10" t="s">
        <v>992</v>
      </c>
      <c r="N37" s="20" t="s">
        <v>1720</v>
      </c>
      <c r="O37" s="21">
        <v>45444</v>
      </c>
      <c r="P37" s="20">
        <v>1</v>
      </c>
      <c r="Q37" s="20">
        <v>1</v>
      </c>
      <c r="R37" s="10" t="s">
        <v>30</v>
      </c>
      <c r="S37" s="10" t="s">
        <v>31</v>
      </c>
      <c r="T37" s="22" t="str">
        <f t="shared" si="0"/>
        <v>CALLE MAGISTERIAL 4  , BARRIO ATZINGO (LA CUMBRE), ATZINGO (LA CUMBRE) ZACATLÁN 73313</v>
      </c>
      <c r="U37" s="23">
        <v>45467</v>
      </c>
      <c r="V37" s="14"/>
      <c r="W37" s="14"/>
      <c r="X37" s="14"/>
      <c r="Y37" s="14"/>
      <c r="Z37" s="14"/>
      <c r="AA37" s="14"/>
      <c r="AB37" s="14"/>
    </row>
    <row r="38" spans="1:28" ht="33.75" customHeight="1" x14ac:dyDescent="0.35">
      <c r="A38" s="10">
        <v>35</v>
      </c>
      <c r="B38" s="15" t="s">
        <v>993</v>
      </c>
      <c r="C38" s="17" t="s">
        <v>994</v>
      </c>
      <c r="D38" s="10" t="s">
        <v>892</v>
      </c>
      <c r="E38" s="10" t="s">
        <v>276</v>
      </c>
      <c r="F38" s="10" t="s">
        <v>145</v>
      </c>
      <c r="G38" s="10" t="s">
        <v>627</v>
      </c>
      <c r="H38" s="10" t="s">
        <v>627</v>
      </c>
      <c r="I38" s="10" t="s">
        <v>97</v>
      </c>
      <c r="J38" s="10" t="s">
        <v>995</v>
      </c>
      <c r="K38" s="10" t="s">
        <v>995</v>
      </c>
      <c r="L38" s="10" t="s">
        <v>977</v>
      </c>
      <c r="M38" s="10" t="s">
        <v>996</v>
      </c>
      <c r="N38" s="20" t="s">
        <v>1720</v>
      </c>
      <c r="O38" s="21">
        <v>45444</v>
      </c>
      <c r="P38" s="20">
        <v>1</v>
      </c>
      <c r="Q38" s="20">
        <v>1</v>
      </c>
      <c r="R38" s="10" t="s">
        <v>30</v>
      </c>
      <c r="S38" s="10" t="s">
        <v>31</v>
      </c>
      <c r="T38" s="22" t="str">
        <f t="shared" si="0"/>
        <v>CERRADA SIN NOMBRE SN, RANCHERÍA CAMOTEPEC, CAMOTEPEC ZACATLÁN 73319</v>
      </c>
      <c r="U38" s="23">
        <v>45467</v>
      </c>
      <c r="V38" s="14"/>
      <c r="W38" s="14"/>
      <c r="X38" s="14"/>
      <c r="Y38" s="14"/>
      <c r="Z38" s="14"/>
      <c r="AA38" s="14"/>
      <c r="AB38" s="14"/>
    </row>
    <row r="39" spans="1:28" ht="33.75" customHeight="1" x14ac:dyDescent="0.35">
      <c r="A39" s="10">
        <v>36</v>
      </c>
      <c r="B39" s="15" t="s">
        <v>997</v>
      </c>
      <c r="C39" s="17" t="s">
        <v>998</v>
      </c>
      <c r="D39" s="10" t="s">
        <v>892</v>
      </c>
      <c r="E39" s="10" t="s">
        <v>33</v>
      </c>
      <c r="F39" s="10" t="s">
        <v>999</v>
      </c>
      <c r="G39" s="10" t="s">
        <v>627</v>
      </c>
      <c r="H39" s="10" t="s">
        <v>627</v>
      </c>
      <c r="I39" s="10" t="s">
        <v>62</v>
      </c>
      <c r="J39" s="10" t="s">
        <v>1000</v>
      </c>
      <c r="K39" s="10" t="s">
        <v>1000</v>
      </c>
      <c r="L39" s="10" t="s">
        <v>977</v>
      </c>
      <c r="M39" s="10" t="s">
        <v>1001</v>
      </c>
      <c r="N39" s="20" t="s">
        <v>1720</v>
      </c>
      <c r="O39" s="21">
        <v>45444</v>
      </c>
      <c r="P39" s="20">
        <v>1</v>
      </c>
      <c r="Q39" s="20">
        <v>1</v>
      </c>
      <c r="R39" s="10" t="s">
        <v>30</v>
      </c>
      <c r="S39" s="10" t="s">
        <v>31</v>
      </c>
      <c r="T39" s="22" t="str">
        <f t="shared" si="0"/>
        <v>CALLE MOCTEZUMA SN, BARRIO JICOLAPA, JICOLAPA ZACATLÁN 73315</v>
      </c>
      <c r="U39" s="23">
        <v>45467</v>
      </c>
      <c r="V39" s="14"/>
      <c r="W39" s="14"/>
      <c r="X39" s="14"/>
      <c r="Y39" s="14"/>
      <c r="Z39" s="14"/>
      <c r="AA39" s="14"/>
      <c r="AB39" s="14"/>
    </row>
    <row r="40" spans="1:28" ht="33.75" customHeight="1" x14ac:dyDescent="0.35">
      <c r="A40" s="10">
        <v>37</v>
      </c>
      <c r="B40" s="15" t="s">
        <v>1002</v>
      </c>
      <c r="C40" s="17" t="s">
        <v>1003</v>
      </c>
      <c r="D40" s="10" t="s">
        <v>892</v>
      </c>
      <c r="E40" s="10" t="s">
        <v>46</v>
      </c>
      <c r="F40" s="10" t="s">
        <v>1004</v>
      </c>
      <c r="G40" s="10" t="s">
        <v>627</v>
      </c>
      <c r="H40" s="10" t="s">
        <v>627</v>
      </c>
      <c r="I40" s="10" t="s">
        <v>34</v>
      </c>
      <c r="J40" s="10" t="s">
        <v>1724</v>
      </c>
      <c r="K40" s="10" t="s">
        <v>1005</v>
      </c>
      <c r="L40" s="10" t="s">
        <v>1005</v>
      </c>
      <c r="M40" s="10" t="s">
        <v>1006</v>
      </c>
      <c r="N40" s="20" t="s">
        <v>1720</v>
      </c>
      <c r="O40" s="21">
        <v>45444</v>
      </c>
      <c r="P40" s="20">
        <v>1</v>
      </c>
      <c r="Q40" s="20">
        <v>1</v>
      </c>
      <c r="R40" s="10" t="s">
        <v>30</v>
      </c>
      <c r="S40" s="10" t="s">
        <v>31</v>
      </c>
      <c r="T40" s="22" t="str">
        <f t="shared" si="0"/>
        <v>CARRETERA CHIGNAHUAPAN-TETELA KM. 25 SN, COLONIA COLONIA: SIN ASIGNACIÓN, AQUIXTLA AQUIXTLA 73620</v>
      </c>
      <c r="U40" s="23">
        <v>45467</v>
      </c>
      <c r="V40" s="14"/>
      <c r="W40" s="14"/>
      <c r="X40" s="14"/>
      <c r="Y40" s="14"/>
      <c r="Z40" s="14"/>
      <c r="AA40" s="14"/>
      <c r="AB40" s="14"/>
    </row>
    <row r="41" spans="1:28" ht="33.75" customHeight="1" x14ac:dyDescent="0.35">
      <c r="A41" s="10">
        <v>38</v>
      </c>
      <c r="B41" s="15" t="s">
        <v>1007</v>
      </c>
      <c r="C41" s="17" t="s">
        <v>1008</v>
      </c>
      <c r="D41" s="10" t="s">
        <v>892</v>
      </c>
      <c r="E41" s="10" t="s">
        <v>33</v>
      </c>
      <c r="F41" s="10" t="s">
        <v>1009</v>
      </c>
      <c r="G41" s="10" t="s">
        <v>627</v>
      </c>
      <c r="H41" s="10" t="s">
        <v>627</v>
      </c>
      <c r="I41" s="10" t="s">
        <v>92</v>
      </c>
      <c r="J41" s="10" t="s">
        <v>1010</v>
      </c>
      <c r="K41" s="10" t="s">
        <v>1011</v>
      </c>
      <c r="L41" s="10" t="s">
        <v>1010</v>
      </c>
      <c r="M41" s="10" t="s">
        <v>1012</v>
      </c>
      <c r="N41" s="20" t="s">
        <v>1720</v>
      </c>
      <c r="O41" s="21">
        <v>45444</v>
      </c>
      <c r="P41" s="20">
        <v>1</v>
      </c>
      <c r="Q41" s="20">
        <v>1</v>
      </c>
      <c r="R41" s="10" t="s">
        <v>30</v>
      </c>
      <c r="S41" s="10" t="s">
        <v>31</v>
      </c>
      <c r="T41" s="22" t="str">
        <f t="shared" si="0"/>
        <v>CALLE XANAT KAMAN SN, PUEBLO TEPANGO DE RODRÍGUEZ, TEPANGO DE RODRIGUEZ TEPANGO DE RODRÍGUEZ 73370</v>
      </c>
      <c r="U41" s="23">
        <v>45467</v>
      </c>
      <c r="V41" s="14"/>
      <c r="W41" s="14"/>
      <c r="X41" s="14"/>
      <c r="Y41" s="14"/>
      <c r="Z41" s="14"/>
      <c r="AA41" s="14"/>
      <c r="AB41" s="14"/>
    </row>
    <row r="42" spans="1:28" ht="33.75" customHeight="1" x14ac:dyDescent="0.35">
      <c r="A42" s="10">
        <v>39</v>
      </c>
      <c r="B42" s="15" t="s">
        <v>1013</v>
      </c>
      <c r="C42" s="17" t="s">
        <v>1014</v>
      </c>
      <c r="D42" s="10" t="s">
        <v>892</v>
      </c>
      <c r="E42" s="10" t="s">
        <v>46</v>
      </c>
      <c r="F42" s="10" t="s">
        <v>1015</v>
      </c>
      <c r="G42" s="10" t="s">
        <v>255</v>
      </c>
      <c r="H42" s="10" t="s">
        <v>627</v>
      </c>
      <c r="I42" s="10" t="s">
        <v>62</v>
      </c>
      <c r="J42" s="10" t="s">
        <v>1016</v>
      </c>
      <c r="K42" s="10" t="s">
        <v>1725</v>
      </c>
      <c r="L42" s="10" t="s">
        <v>1017</v>
      </c>
      <c r="M42" s="10" t="s">
        <v>1018</v>
      </c>
      <c r="N42" s="20" t="s">
        <v>1720</v>
      </c>
      <c r="O42" s="21">
        <v>45444</v>
      </c>
      <c r="P42" s="20">
        <v>1</v>
      </c>
      <c r="Q42" s="20">
        <v>1</v>
      </c>
      <c r="R42" s="10" t="s">
        <v>30</v>
      </c>
      <c r="S42" s="10" t="s">
        <v>31</v>
      </c>
      <c r="T42" s="22" t="str">
        <f t="shared" si="0"/>
        <v>CARRETERA ESTATAL CHIGNAHUAPAN - PUEBLA 3  , BARRIO TOLTEMPAN, CIUDAD DE CHIGNAHUAPAN CHIGNAHUAPAN 73300</v>
      </c>
      <c r="U42" s="23">
        <v>45467</v>
      </c>
      <c r="V42" s="14"/>
      <c r="W42" s="14"/>
      <c r="X42" s="14"/>
      <c r="Y42" s="14"/>
      <c r="Z42" s="14"/>
      <c r="AA42" s="14"/>
      <c r="AB42" s="14"/>
    </row>
    <row r="43" spans="1:28" ht="33.75" customHeight="1" x14ac:dyDescent="0.35">
      <c r="A43" s="10">
        <v>40</v>
      </c>
      <c r="B43" s="15" t="s">
        <v>1019</v>
      </c>
      <c r="C43" s="17" t="s">
        <v>1020</v>
      </c>
      <c r="D43" s="10" t="s">
        <v>892</v>
      </c>
      <c r="E43" s="10" t="s">
        <v>33</v>
      </c>
      <c r="F43" s="10" t="s">
        <v>1021</v>
      </c>
      <c r="G43" s="10" t="s">
        <v>1022</v>
      </c>
      <c r="H43" s="10" t="s">
        <v>627</v>
      </c>
      <c r="I43" s="10" t="s">
        <v>62</v>
      </c>
      <c r="J43" s="10" t="s">
        <v>1023</v>
      </c>
      <c r="K43" s="10" t="s">
        <v>976</v>
      </c>
      <c r="L43" s="10" t="s">
        <v>977</v>
      </c>
      <c r="M43" s="10" t="s">
        <v>1001</v>
      </c>
      <c r="N43" s="20" t="s">
        <v>1720</v>
      </c>
      <c r="O43" s="21">
        <v>45444</v>
      </c>
      <c r="P43" s="20">
        <v>1</v>
      </c>
      <c r="Q43" s="20">
        <v>1</v>
      </c>
      <c r="R43" s="10" t="s">
        <v>30</v>
      </c>
      <c r="S43" s="10" t="s">
        <v>31</v>
      </c>
      <c r="T43" s="22" t="str">
        <f t="shared" si="0"/>
        <v>CALLE 3 DE MAYO 24, BARRIO AYEHUALULCO, ZACATLAN ZACATLÁN 73315</v>
      </c>
      <c r="U43" s="23">
        <v>45467</v>
      </c>
      <c r="V43" s="14"/>
      <c r="W43" s="14"/>
      <c r="X43" s="14"/>
      <c r="Y43" s="14"/>
      <c r="Z43" s="14"/>
      <c r="AA43" s="14"/>
      <c r="AB43" s="14"/>
    </row>
    <row r="44" spans="1:28" ht="33.75" customHeight="1" x14ac:dyDescent="0.35">
      <c r="A44" s="10">
        <v>41</v>
      </c>
      <c r="B44" s="15" t="s">
        <v>1024</v>
      </c>
      <c r="C44" s="17" t="s">
        <v>1025</v>
      </c>
      <c r="D44" s="10" t="s">
        <v>892</v>
      </c>
      <c r="E44" s="10" t="s">
        <v>33</v>
      </c>
      <c r="F44" s="10" t="s">
        <v>394</v>
      </c>
      <c r="G44" s="10" t="s">
        <v>627</v>
      </c>
      <c r="H44" s="10" t="s">
        <v>627</v>
      </c>
      <c r="I44" s="10" t="s">
        <v>92</v>
      </c>
      <c r="J44" s="10" t="s">
        <v>1026</v>
      </c>
      <c r="K44" s="10" t="s">
        <v>1026</v>
      </c>
      <c r="L44" s="10" t="s">
        <v>1026</v>
      </c>
      <c r="M44" s="10" t="s">
        <v>1027</v>
      </c>
      <c r="N44" s="20" t="s">
        <v>1720</v>
      </c>
      <c r="O44" s="21">
        <v>45444</v>
      </c>
      <c r="P44" s="20">
        <v>1</v>
      </c>
      <c r="Q44" s="20">
        <v>1</v>
      </c>
      <c r="R44" s="10" t="s">
        <v>37</v>
      </c>
      <c r="S44" s="10" t="s">
        <v>31</v>
      </c>
      <c r="T44" s="22" t="str">
        <f t="shared" si="0"/>
        <v>CALLE IGNACIO ALLENDE SN, PUEBLO AYOTOXCO DE GUERRERO, AYOTOXCO DE GUERRERO AYOTOXCO DE GUERRERO 73570</v>
      </c>
      <c r="U44" s="23">
        <v>45467</v>
      </c>
      <c r="V44" s="14"/>
      <c r="W44" s="14"/>
      <c r="X44" s="14"/>
      <c r="Y44" s="14"/>
      <c r="Z44" s="14"/>
      <c r="AA44" s="14"/>
      <c r="AB44" s="14"/>
    </row>
    <row r="45" spans="1:28" ht="33.75" customHeight="1" x14ac:dyDescent="0.35">
      <c r="A45" s="10">
        <v>42</v>
      </c>
      <c r="B45" s="15" t="s">
        <v>1028</v>
      </c>
      <c r="C45" s="17" t="s">
        <v>1029</v>
      </c>
      <c r="D45" s="10" t="s">
        <v>892</v>
      </c>
      <c r="E45" s="10" t="s">
        <v>33</v>
      </c>
      <c r="F45" s="10" t="s">
        <v>1030</v>
      </c>
      <c r="G45" s="10" t="s">
        <v>1031</v>
      </c>
      <c r="H45" s="10" t="s">
        <v>627</v>
      </c>
      <c r="I45" s="10" t="s">
        <v>92</v>
      </c>
      <c r="J45" s="10" t="s">
        <v>323</v>
      </c>
      <c r="K45" s="10" t="s">
        <v>323</v>
      </c>
      <c r="L45" s="10" t="s">
        <v>323</v>
      </c>
      <c r="M45" s="10" t="s">
        <v>1032</v>
      </c>
      <c r="N45" s="20" t="s">
        <v>1720</v>
      </c>
      <c r="O45" s="21">
        <v>45444</v>
      </c>
      <c r="P45" s="20">
        <v>1</v>
      </c>
      <c r="Q45" s="20">
        <v>1</v>
      </c>
      <c r="R45" s="10" t="s">
        <v>37</v>
      </c>
      <c r="S45" s="10" t="s">
        <v>31</v>
      </c>
      <c r="T45" s="22" t="str">
        <f t="shared" si="0"/>
        <v>CALLE JUÁREZ SUR 75  , PUEBLO HUEHUETLA, HUEHUETLA HUEHUETLA 73470</v>
      </c>
      <c r="U45" s="23">
        <v>45467</v>
      </c>
      <c r="V45" s="14"/>
      <c r="W45" s="14"/>
      <c r="X45" s="14"/>
      <c r="Y45" s="14"/>
      <c r="Z45" s="14"/>
      <c r="AA45" s="14"/>
      <c r="AB45" s="14"/>
    </row>
    <row r="46" spans="1:28" ht="33.75" customHeight="1" x14ac:dyDescent="0.35">
      <c r="A46" s="10">
        <v>43</v>
      </c>
      <c r="B46" s="15" t="s">
        <v>1033</v>
      </c>
      <c r="C46" s="17" t="s">
        <v>1034</v>
      </c>
      <c r="D46" s="10" t="s">
        <v>892</v>
      </c>
      <c r="E46" s="10" t="s">
        <v>33</v>
      </c>
      <c r="F46" s="10" t="s">
        <v>1035</v>
      </c>
      <c r="G46" s="10" t="s">
        <v>369</v>
      </c>
      <c r="H46" s="10" t="s">
        <v>627</v>
      </c>
      <c r="I46" s="10" t="s">
        <v>92</v>
      </c>
      <c r="J46" s="10" t="s">
        <v>1036</v>
      </c>
      <c r="K46" s="10" t="s">
        <v>1036</v>
      </c>
      <c r="L46" s="10" t="s">
        <v>1037</v>
      </c>
      <c r="M46" s="10" t="s">
        <v>1038</v>
      </c>
      <c r="N46" s="20" t="s">
        <v>1720</v>
      </c>
      <c r="O46" s="21">
        <v>45444</v>
      </c>
      <c r="P46" s="20">
        <v>1</v>
      </c>
      <c r="Q46" s="20">
        <v>1</v>
      </c>
      <c r="R46" s="10" t="s">
        <v>37</v>
      </c>
      <c r="S46" s="10" t="s">
        <v>31</v>
      </c>
      <c r="T46" s="22" t="str">
        <f t="shared" si="0"/>
        <v>CALLE ERNESTO MACOTELA RUIZ 6  , PUEBLO XALACAPAN, XALACAPAN ZACAPOAXTLA 73688</v>
      </c>
      <c r="U46" s="23">
        <v>45467</v>
      </c>
      <c r="V46" s="14"/>
      <c r="W46" s="14"/>
      <c r="X46" s="14"/>
      <c r="Y46" s="14"/>
      <c r="Z46" s="14"/>
      <c r="AA46" s="14"/>
      <c r="AB46" s="14"/>
    </row>
    <row r="47" spans="1:28" ht="33.75" customHeight="1" x14ac:dyDescent="0.35">
      <c r="A47" s="10">
        <v>44</v>
      </c>
      <c r="B47" s="15" t="s">
        <v>1039</v>
      </c>
      <c r="C47" s="17" t="s">
        <v>1040</v>
      </c>
      <c r="D47" s="10" t="s">
        <v>892</v>
      </c>
      <c r="E47" s="10" t="s">
        <v>125</v>
      </c>
      <c r="F47" s="10" t="s">
        <v>1041</v>
      </c>
      <c r="G47" s="10" t="s">
        <v>1042</v>
      </c>
      <c r="H47" s="10" t="s">
        <v>627</v>
      </c>
      <c r="I47" s="10" t="s">
        <v>92</v>
      </c>
      <c r="J47" s="10" t="s">
        <v>1043</v>
      </c>
      <c r="K47" s="10" t="s">
        <v>1044</v>
      </c>
      <c r="L47" s="10" t="s">
        <v>1043</v>
      </c>
      <c r="M47" s="10" t="s">
        <v>1045</v>
      </c>
      <c r="N47" s="20" t="s">
        <v>1720</v>
      </c>
      <c r="O47" s="21">
        <v>45444</v>
      </c>
      <c r="P47" s="20">
        <v>1</v>
      </c>
      <c r="Q47" s="20">
        <v>1</v>
      </c>
      <c r="R47" s="10" t="s">
        <v>37</v>
      </c>
      <c r="S47" s="10" t="s">
        <v>31</v>
      </c>
      <c r="T47" s="22" t="str">
        <f t="shared" si="0"/>
        <v>CAMINO A IXTEPEC 627  , PUEBLO ZAPOTITLÁN DE MÉNDEZ, ZAPOTITLAN DE MENDEZ ZAPOTITLÁN DE MÉNDEZ 73440</v>
      </c>
      <c r="U47" s="23">
        <v>45467</v>
      </c>
      <c r="V47" s="14"/>
      <c r="W47" s="14"/>
      <c r="X47" s="14"/>
      <c r="Y47" s="14"/>
      <c r="Z47" s="14"/>
      <c r="AA47" s="14"/>
      <c r="AB47" s="14"/>
    </row>
    <row r="48" spans="1:28" ht="33.75" customHeight="1" x14ac:dyDescent="0.35">
      <c r="A48" s="10">
        <v>45</v>
      </c>
      <c r="B48" s="15" t="s">
        <v>1046</v>
      </c>
      <c r="C48" s="17" t="s">
        <v>1047</v>
      </c>
      <c r="D48" s="10" t="s">
        <v>892</v>
      </c>
      <c r="E48" s="10" t="s">
        <v>33</v>
      </c>
      <c r="F48" s="10" t="s">
        <v>1048</v>
      </c>
      <c r="G48" s="10" t="s">
        <v>915</v>
      </c>
      <c r="H48" s="10" t="s">
        <v>627</v>
      </c>
      <c r="I48" s="10" t="s">
        <v>34</v>
      </c>
      <c r="J48" s="10" t="s">
        <v>1726</v>
      </c>
      <c r="K48" s="10" t="s">
        <v>1049</v>
      </c>
      <c r="L48" s="10" t="s">
        <v>1050</v>
      </c>
      <c r="M48" s="10" t="s">
        <v>1051</v>
      </c>
      <c r="N48" s="20" t="s">
        <v>1720</v>
      </c>
      <c r="O48" s="21">
        <v>45444</v>
      </c>
      <c r="P48" s="20">
        <v>1</v>
      </c>
      <c r="Q48" s="20">
        <v>1</v>
      </c>
      <c r="R48" s="10" t="s">
        <v>37</v>
      </c>
      <c r="S48" s="10" t="s">
        <v>31</v>
      </c>
      <c r="T48" s="22" t="str">
        <f t="shared" si="0"/>
        <v>CALLE BUGAMBILIAS 7  , COLONIA COLONIA XOLOATENO, TEZIUTLAN TEZIUTLÁN 73800</v>
      </c>
      <c r="U48" s="23">
        <v>45467</v>
      </c>
      <c r="V48" s="14"/>
      <c r="W48" s="14"/>
      <c r="X48" s="14"/>
      <c r="Y48" s="14"/>
      <c r="Z48" s="14"/>
      <c r="AA48" s="14"/>
      <c r="AB48" s="14"/>
    </row>
    <row r="49" spans="1:28" ht="33.75" customHeight="1" x14ac:dyDescent="0.35">
      <c r="A49" s="10">
        <v>46</v>
      </c>
      <c r="B49" s="15" t="s">
        <v>1052</v>
      </c>
      <c r="C49" s="17" t="s">
        <v>1053</v>
      </c>
      <c r="D49" s="10" t="s">
        <v>892</v>
      </c>
      <c r="E49" s="10" t="s">
        <v>46</v>
      </c>
      <c r="F49" s="10" t="s">
        <v>1054</v>
      </c>
      <c r="G49" s="10" t="s">
        <v>627</v>
      </c>
      <c r="H49" s="10" t="s">
        <v>627</v>
      </c>
      <c r="I49" s="10" t="s">
        <v>34</v>
      </c>
      <c r="J49" s="10" t="s">
        <v>1055</v>
      </c>
      <c r="K49" s="10" t="s">
        <v>1055</v>
      </c>
      <c r="L49" s="10" t="s">
        <v>1056</v>
      </c>
      <c r="M49" s="10" t="s">
        <v>1057</v>
      </c>
      <c r="N49" s="20" t="s">
        <v>1720</v>
      </c>
      <c r="O49" s="21">
        <v>45444</v>
      </c>
      <c r="P49" s="20">
        <v>1</v>
      </c>
      <c r="Q49" s="20">
        <v>1</v>
      </c>
      <c r="R49" s="10" t="s">
        <v>37</v>
      </c>
      <c r="S49" s="10" t="s">
        <v>31</v>
      </c>
      <c r="T49" s="22" t="str">
        <f t="shared" si="0"/>
        <v>CARRETERA FEDERAL TEZIUTLAN ACAJETE SN, COLONIA TOCHIMPA, TOCHIMPA TLATLAUQUITEPEC 73906</v>
      </c>
      <c r="U49" s="23">
        <v>45467</v>
      </c>
      <c r="V49" s="14"/>
      <c r="W49" s="14"/>
      <c r="X49" s="14"/>
      <c r="Y49" s="14"/>
      <c r="Z49" s="14"/>
      <c r="AA49" s="14"/>
      <c r="AB49" s="14"/>
    </row>
    <row r="50" spans="1:28" ht="33.75" customHeight="1" x14ac:dyDescent="0.35">
      <c r="A50" s="10">
        <v>47</v>
      </c>
      <c r="B50" s="15" t="s">
        <v>1058</v>
      </c>
      <c r="C50" s="17" t="s">
        <v>1059</v>
      </c>
      <c r="D50" s="10" t="s">
        <v>892</v>
      </c>
      <c r="E50" s="10" t="s">
        <v>46</v>
      </c>
      <c r="F50" s="10" t="s">
        <v>1060</v>
      </c>
      <c r="G50" s="10" t="s">
        <v>627</v>
      </c>
      <c r="H50" s="10" t="s">
        <v>627</v>
      </c>
      <c r="I50" s="10" t="s">
        <v>92</v>
      </c>
      <c r="J50" s="10" t="s">
        <v>1061</v>
      </c>
      <c r="K50" s="10" t="s">
        <v>1061</v>
      </c>
      <c r="L50" s="10" t="s">
        <v>1062</v>
      </c>
      <c r="M50" s="10" t="s">
        <v>1063</v>
      </c>
      <c r="N50" s="20" t="s">
        <v>1720</v>
      </c>
      <c r="O50" s="21">
        <v>45444</v>
      </c>
      <c r="P50" s="20">
        <v>1</v>
      </c>
      <c r="Q50" s="20">
        <v>1</v>
      </c>
      <c r="R50" s="10" t="s">
        <v>37</v>
      </c>
      <c r="S50" s="10" t="s">
        <v>31</v>
      </c>
      <c r="T50" s="22" t="str">
        <f t="shared" si="0"/>
        <v>CARRETERA  ZACAPOAXTLA-CUETZALAN KM. 2 SN, PUEBLO PAHPATAPAN, PAHPATAPAN CUETZALAN DEL PROGRESO 73565</v>
      </c>
      <c r="U50" s="23">
        <v>45467</v>
      </c>
      <c r="V50" s="14"/>
      <c r="W50" s="14"/>
      <c r="X50" s="14"/>
      <c r="Y50" s="14"/>
      <c r="Z50" s="14"/>
      <c r="AA50" s="14"/>
      <c r="AB50" s="14"/>
    </row>
    <row r="51" spans="1:28" ht="33.75" customHeight="1" x14ac:dyDescent="0.35">
      <c r="A51" s="10">
        <v>48</v>
      </c>
      <c r="B51" s="15" t="s">
        <v>1064</v>
      </c>
      <c r="C51" s="17" t="s">
        <v>1065</v>
      </c>
      <c r="D51" s="10" t="s">
        <v>892</v>
      </c>
      <c r="E51" s="10" t="s">
        <v>33</v>
      </c>
      <c r="F51" s="10" t="s">
        <v>1066</v>
      </c>
      <c r="G51" s="10" t="s">
        <v>627</v>
      </c>
      <c r="H51" s="10" t="s">
        <v>627</v>
      </c>
      <c r="I51" s="10" t="s">
        <v>92</v>
      </c>
      <c r="J51" s="10" t="s">
        <v>1067</v>
      </c>
      <c r="K51" s="10" t="s">
        <v>1068</v>
      </c>
      <c r="L51" s="10" t="s">
        <v>1069</v>
      </c>
      <c r="M51" s="10" t="s">
        <v>1070</v>
      </c>
      <c r="N51" s="20" t="s">
        <v>1720</v>
      </c>
      <c r="O51" s="21">
        <v>45444</v>
      </c>
      <c r="P51" s="20">
        <v>1</v>
      </c>
      <c r="Q51" s="20">
        <v>1</v>
      </c>
      <c r="R51" s="10" t="s">
        <v>30</v>
      </c>
      <c r="S51" s="10" t="s">
        <v>31</v>
      </c>
      <c r="T51" s="22" t="str">
        <f t="shared" si="0"/>
        <v>CALLE MAXIMINO ÁVILA CAMACHO SN, PUEBLO SAN JOSÉ ACATENO, SAN JOSE ACATENO ACATENO 73590</v>
      </c>
      <c r="U51" s="23">
        <v>45467</v>
      </c>
      <c r="V51" s="14"/>
      <c r="W51" s="14"/>
      <c r="X51" s="14"/>
      <c r="Y51" s="14"/>
      <c r="Z51" s="14"/>
      <c r="AA51" s="14"/>
      <c r="AB51" s="14"/>
    </row>
    <row r="52" spans="1:28" ht="33.75" customHeight="1" x14ac:dyDescent="0.35">
      <c r="A52" s="10">
        <v>49</v>
      </c>
      <c r="B52" s="15" t="s">
        <v>1071</v>
      </c>
      <c r="C52" s="17" t="s">
        <v>1072</v>
      </c>
      <c r="D52" s="10" t="s">
        <v>892</v>
      </c>
      <c r="E52" s="10" t="s">
        <v>33</v>
      </c>
      <c r="F52" s="10" t="s">
        <v>1073</v>
      </c>
      <c r="G52" s="10" t="s">
        <v>627</v>
      </c>
      <c r="H52" s="10" t="s">
        <v>627</v>
      </c>
      <c r="I52" s="10" t="s">
        <v>92</v>
      </c>
      <c r="J52" s="10" t="s">
        <v>1074</v>
      </c>
      <c r="K52" s="10" t="s">
        <v>1074</v>
      </c>
      <c r="L52" s="10" t="s">
        <v>1075</v>
      </c>
      <c r="M52" s="10" t="s">
        <v>1076</v>
      </c>
      <c r="N52" s="20" t="s">
        <v>1720</v>
      </c>
      <c r="O52" s="21">
        <v>45444</v>
      </c>
      <c r="P52" s="20">
        <v>1</v>
      </c>
      <c r="Q52" s="20">
        <v>1</v>
      </c>
      <c r="R52" s="10" t="s">
        <v>30</v>
      </c>
      <c r="S52" s="10" t="s">
        <v>31</v>
      </c>
      <c r="T52" s="22" t="str">
        <f t="shared" si="0"/>
        <v>CALLE CUITLAHUAC SN, PUEBLO COAHUIXCO, COAHUIXCO CHIGNAUTLA 73950</v>
      </c>
      <c r="U52" s="23">
        <v>45467</v>
      </c>
      <c r="V52" s="14"/>
      <c r="W52" s="14"/>
      <c r="X52" s="14"/>
      <c r="Y52" s="14"/>
      <c r="Z52" s="14"/>
      <c r="AA52" s="14"/>
      <c r="AB52" s="14"/>
    </row>
    <row r="53" spans="1:28" ht="33.75" customHeight="1" x14ac:dyDescent="0.35">
      <c r="A53" s="10">
        <v>50</v>
      </c>
      <c r="B53" s="15" t="s">
        <v>1077</v>
      </c>
      <c r="C53" s="17" t="s">
        <v>1078</v>
      </c>
      <c r="D53" s="10" t="s">
        <v>892</v>
      </c>
      <c r="E53" s="10" t="s">
        <v>33</v>
      </c>
      <c r="F53" s="10" t="s">
        <v>1079</v>
      </c>
      <c r="G53" s="10" t="s">
        <v>627</v>
      </c>
      <c r="H53" s="10" t="s">
        <v>627</v>
      </c>
      <c r="I53" s="10" t="s">
        <v>97</v>
      </c>
      <c r="J53" s="10" t="s">
        <v>1080</v>
      </c>
      <c r="K53" s="10" t="s">
        <v>1080</v>
      </c>
      <c r="L53" s="10" t="s">
        <v>1075</v>
      </c>
      <c r="M53" s="10" t="s">
        <v>1076</v>
      </c>
      <c r="N53" s="20" t="s">
        <v>1720</v>
      </c>
      <c r="O53" s="21">
        <v>45444</v>
      </c>
      <c r="P53" s="20">
        <v>1</v>
      </c>
      <c r="Q53" s="20">
        <v>1</v>
      </c>
      <c r="R53" s="10" t="s">
        <v>30</v>
      </c>
      <c r="S53" s="10" t="s">
        <v>31</v>
      </c>
      <c r="T53" s="22" t="str">
        <f t="shared" si="0"/>
        <v>CALLE LOMBARDO TOLEDANO SN, RANCHERÍA SOSA, SOSA CHIGNAUTLA 73950</v>
      </c>
      <c r="U53" s="23">
        <v>45467</v>
      </c>
      <c r="V53" s="14"/>
      <c r="W53" s="14"/>
      <c r="X53" s="14"/>
      <c r="Y53" s="14"/>
      <c r="Z53" s="14"/>
      <c r="AA53" s="14"/>
      <c r="AB53" s="14"/>
    </row>
    <row r="54" spans="1:28" ht="33.75" customHeight="1" x14ac:dyDescent="0.35">
      <c r="A54" s="10">
        <v>51</v>
      </c>
      <c r="B54" s="15" t="s">
        <v>1081</v>
      </c>
      <c r="C54" s="17" t="s">
        <v>1082</v>
      </c>
      <c r="D54" s="10" t="s">
        <v>892</v>
      </c>
      <c r="E54" s="10" t="s">
        <v>33</v>
      </c>
      <c r="F54" s="10" t="s">
        <v>1083</v>
      </c>
      <c r="G54" s="10" t="s">
        <v>570</v>
      </c>
      <c r="H54" s="10" t="s">
        <v>627</v>
      </c>
      <c r="I54" s="10" t="s">
        <v>92</v>
      </c>
      <c r="J54" s="10" t="s">
        <v>1084</v>
      </c>
      <c r="K54" s="10" t="s">
        <v>1084</v>
      </c>
      <c r="L54" s="10" t="s">
        <v>1084</v>
      </c>
      <c r="M54" s="10" t="s">
        <v>1085</v>
      </c>
      <c r="N54" s="20" t="s">
        <v>1720</v>
      </c>
      <c r="O54" s="21">
        <v>45444</v>
      </c>
      <c r="P54" s="20">
        <v>1</v>
      </c>
      <c r="Q54" s="20">
        <v>1</v>
      </c>
      <c r="R54" s="10" t="s">
        <v>30</v>
      </c>
      <c r="S54" s="10" t="s">
        <v>31</v>
      </c>
      <c r="T54" s="22" t="str">
        <f t="shared" si="0"/>
        <v>CALLE 5 SUR 12  , PUEBLO ATEMPAN, ATEMPAN ATEMPAN 73940</v>
      </c>
      <c r="U54" s="23">
        <v>45467</v>
      </c>
      <c r="V54" s="14"/>
      <c r="W54" s="14"/>
      <c r="X54" s="14"/>
      <c r="Y54" s="14"/>
      <c r="Z54" s="14"/>
      <c r="AA54" s="14"/>
      <c r="AB54" s="14"/>
    </row>
    <row r="55" spans="1:28" ht="33.75" customHeight="1" x14ac:dyDescent="0.35">
      <c r="A55" s="10">
        <v>52</v>
      </c>
      <c r="B55" s="15" t="s">
        <v>1086</v>
      </c>
      <c r="C55" s="17" t="s">
        <v>1087</v>
      </c>
      <c r="D55" s="10" t="s">
        <v>892</v>
      </c>
      <c r="E55" s="10" t="s">
        <v>25</v>
      </c>
      <c r="F55" s="10" t="s">
        <v>80</v>
      </c>
      <c r="G55" s="10" t="s">
        <v>1088</v>
      </c>
      <c r="H55" s="10" t="s">
        <v>627</v>
      </c>
      <c r="I55" s="10" t="s">
        <v>92</v>
      </c>
      <c r="J55" s="10" t="s">
        <v>98</v>
      </c>
      <c r="K55" s="10" t="s">
        <v>98</v>
      </c>
      <c r="L55" s="10" t="s">
        <v>98</v>
      </c>
      <c r="M55" s="10" t="s">
        <v>1089</v>
      </c>
      <c r="N55" s="20" t="s">
        <v>1720</v>
      </c>
      <c r="O55" s="21">
        <v>45444</v>
      </c>
      <c r="P55" s="20">
        <v>1</v>
      </c>
      <c r="Q55" s="20">
        <v>1</v>
      </c>
      <c r="R55" s="10" t="s">
        <v>30</v>
      </c>
      <c r="S55" s="10" t="s">
        <v>31</v>
      </c>
      <c r="T55" s="22" t="str">
        <f t="shared" si="0"/>
        <v>AVENIDA MORELOS 103  , PUEBLO ZARAGOZA, ZARAGOZA ZARAGOZA 73700</v>
      </c>
      <c r="U55" s="23">
        <v>45467</v>
      </c>
      <c r="V55" s="14"/>
      <c r="W55" s="14"/>
      <c r="X55" s="14"/>
      <c r="Y55" s="14"/>
      <c r="Z55" s="14"/>
      <c r="AA55" s="14"/>
      <c r="AB55" s="14"/>
    </row>
    <row r="56" spans="1:28" ht="33.75" customHeight="1" x14ac:dyDescent="0.35">
      <c r="A56" s="10">
        <v>53</v>
      </c>
      <c r="B56" s="15" t="s">
        <v>1090</v>
      </c>
      <c r="C56" s="17" t="s">
        <v>1091</v>
      </c>
      <c r="D56" s="10" t="s">
        <v>892</v>
      </c>
      <c r="E56" s="10" t="s">
        <v>33</v>
      </c>
      <c r="F56" s="10" t="s">
        <v>103</v>
      </c>
      <c r="G56" s="10" t="s">
        <v>1092</v>
      </c>
      <c r="H56" s="10" t="s">
        <v>627</v>
      </c>
      <c r="I56" s="10" t="s">
        <v>34</v>
      </c>
      <c r="J56" s="10" t="s">
        <v>1093</v>
      </c>
      <c r="K56" s="10" t="s">
        <v>1094</v>
      </c>
      <c r="L56" s="10" t="s">
        <v>1094</v>
      </c>
      <c r="M56" s="10" t="s">
        <v>1095</v>
      </c>
      <c r="N56" s="20" t="s">
        <v>1720</v>
      </c>
      <c r="O56" s="21">
        <v>45444</v>
      </c>
      <c r="P56" s="20">
        <v>1</v>
      </c>
      <c r="Q56" s="20">
        <v>1</v>
      </c>
      <c r="R56" s="10" t="s">
        <v>30</v>
      </c>
      <c r="S56" s="10" t="s">
        <v>31</v>
      </c>
      <c r="T56" s="22" t="str">
        <f t="shared" si="0"/>
        <v>CALLE MIGUEL HIDALGO 51  , COLONIA HUEYAPAN CENTRO, HUEYAPAN HUEYAPAN 73920</v>
      </c>
      <c r="U56" s="23">
        <v>45467</v>
      </c>
      <c r="V56" s="14"/>
      <c r="W56" s="14"/>
      <c r="X56" s="14"/>
      <c r="Y56" s="14"/>
      <c r="Z56" s="14"/>
      <c r="AA56" s="14"/>
      <c r="AB56" s="14"/>
    </row>
    <row r="57" spans="1:28" ht="33.75" customHeight="1" x14ac:dyDescent="0.35">
      <c r="A57" s="10">
        <v>54</v>
      </c>
      <c r="B57" s="15" t="s">
        <v>1096</v>
      </c>
      <c r="C57" s="17" t="s">
        <v>1097</v>
      </c>
      <c r="D57" s="10" t="s">
        <v>892</v>
      </c>
      <c r="E57" s="10" t="s">
        <v>384</v>
      </c>
      <c r="F57" s="10" t="s">
        <v>145</v>
      </c>
      <c r="G57" s="10" t="s">
        <v>627</v>
      </c>
      <c r="H57" s="10" t="s">
        <v>627</v>
      </c>
      <c r="I57" s="10" t="s">
        <v>62</v>
      </c>
      <c r="J57" s="10" t="s">
        <v>1098</v>
      </c>
      <c r="K57" s="10" t="s">
        <v>1099</v>
      </c>
      <c r="L57" s="10" t="s">
        <v>1050</v>
      </c>
      <c r="M57" s="10" t="s">
        <v>1100</v>
      </c>
      <c r="N57" s="20" t="s">
        <v>1720</v>
      </c>
      <c r="O57" s="21">
        <v>45444</v>
      </c>
      <c r="P57" s="20">
        <v>1</v>
      </c>
      <c r="Q57" s="20">
        <v>1</v>
      </c>
      <c r="R57" s="10" t="s">
        <v>30</v>
      </c>
      <c r="S57" s="10" t="s">
        <v>31</v>
      </c>
      <c r="T57" s="22" t="str">
        <f t="shared" si="0"/>
        <v>PRIVADA SIN NOMBRE SN, BARRIO IXTAHUIATA(LA LEGUA), IXTAHUIATA (LA LEGUA) TEZIUTLÁN 73968</v>
      </c>
      <c r="U57" s="23">
        <v>45467</v>
      </c>
      <c r="V57" s="14"/>
      <c r="W57" s="14"/>
      <c r="X57" s="14"/>
      <c r="Y57" s="14"/>
      <c r="Z57" s="14"/>
      <c r="AA57" s="14"/>
      <c r="AB57" s="14"/>
    </row>
    <row r="58" spans="1:28" ht="33.75" customHeight="1" x14ac:dyDescent="0.35">
      <c r="A58" s="10">
        <v>55</v>
      </c>
      <c r="B58" s="15" t="s">
        <v>1101</v>
      </c>
      <c r="C58" s="17" t="s">
        <v>1102</v>
      </c>
      <c r="D58" s="10" t="s">
        <v>892</v>
      </c>
      <c r="E58" s="10" t="s">
        <v>33</v>
      </c>
      <c r="F58" s="10" t="s">
        <v>405</v>
      </c>
      <c r="G58" s="10" t="s">
        <v>627</v>
      </c>
      <c r="H58" s="10" t="s">
        <v>627</v>
      </c>
      <c r="I58" s="10" t="s">
        <v>62</v>
      </c>
      <c r="J58" s="10" t="s">
        <v>1103</v>
      </c>
      <c r="K58" s="10" t="s">
        <v>1104</v>
      </c>
      <c r="L58" s="10" t="s">
        <v>1050</v>
      </c>
      <c r="M58" s="10" t="s">
        <v>1051</v>
      </c>
      <c r="N58" s="20" t="s">
        <v>1720</v>
      </c>
      <c r="O58" s="21">
        <v>45444</v>
      </c>
      <c r="P58" s="20">
        <v>1</v>
      </c>
      <c r="Q58" s="20">
        <v>1</v>
      </c>
      <c r="R58" s="10" t="s">
        <v>30</v>
      </c>
      <c r="S58" s="10" t="s">
        <v>31</v>
      </c>
      <c r="T58" s="22" t="str">
        <f t="shared" si="0"/>
        <v>CALLE 20 DE NOVIEMBRE SN, BARRIO SECCION SEGUNDA, ATOLUCA TEZIUTLÁN 73800</v>
      </c>
      <c r="U58" s="23">
        <v>45467</v>
      </c>
      <c r="V58" s="14"/>
      <c r="W58" s="14"/>
      <c r="X58" s="14"/>
      <c r="Y58" s="14"/>
      <c r="Z58" s="14"/>
      <c r="AA58" s="14"/>
      <c r="AB58" s="14"/>
    </row>
    <row r="59" spans="1:28" ht="33.75" customHeight="1" x14ac:dyDescent="0.35">
      <c r="A59" s="10">
        <v>56</v>
      </c>
      <c r="B59" s="15" t="s">
        <v>1105</v>
      </c>
      <c r="C59" s="17" t="s">
        <v>1106</v>
      </c>
      <c r="D59" s="10" t="s">
        <v>892</v>
      </c>
      <c r="E59" s="10" t="s">
        <v>33</v>
      </c>
      <c r="F59" s="10" t="s">
        <v>1107</v>
      </c>
      <c r="G59" s="10" t="s">
        <v>627</v>
      </c>
      <c r="H59" s="10" t="s">
        <v>627</v>
      </c>
      <c r="I59" s="10" t="s">
        <v>62</v>
      </c>
      <c r="J59" s="10" t="s">
        <v>1108</v>
      </c>
      <c r="K59" s="10" t="s">
        <v>1108</v>
      </c>
      <c r="L59" s="10" t="s">
        <v>1037</v>
      </c>
      <c r="M59" s="10" t="s">
        <v>1109</v>
      </c>
      <c r="N59" s="20" t="s">
        <v>1720</v>
      </c>
      <c r="O59" s="21">
        <v>45444</v>
      </c>
      <c r="P59" s="20">
        <v>1</v>
      </c>
      <c r="Q59" s="20">
        <v>1</v>
      </c>
      <c r="R59" s="10" t="s">
        <v>30</v>
      </c>
      <c r="S59" s="10" t="s">
        <v>31</v>
      </c>
      <c r="T59" s="22" t="str">
        <f t="shared" si="0"/>
        <v>CALLE CINCO DE MAYO SN, BARRIO COMALTEPEC, COMALTEPEC ZACAPOAXTLA 73680</v>
      </c>
      <c r="U59" s="23">
        <v>45467</v>
      </c>
      <c r="V59" s="14"/>
      <c r="W59" s="14"/>
      <c r="X59" s="14"/>
      <c r="Y59" s="14"/>
      <c r="Z59" s="14"/>
      <c r="AA59" s="14"/>
      <c r="AB59" s="14"/>
    </row>
    <row r="60" spans="1:28" ht="33.75" customHeight="1" x14ac:dyDescent="0.35">
      <c r="A60" s="10">
        <v>57</v>
      </c>
      <c r="B60" s="15" t="s">
        <v>1110</v>
      </c>
      <c r="C60" s="17" t="s">
        <v>1111</v>
      </c>
      <c r="D60" s="10" t="s">
        <v>892</v>
      </c>
      <c r="E60" s="10" t="s">
        <v>25</v>
      </c>
      <c r="F60" s="10" t="s">
        <v>152</v>
      </c>
      <c r="G60" s="10" t="s">
        <v>105</v>
      </c>
      <c r="H60" s="10" t="s">
        <v>627</v>
      </c>
      <c r="I60" s="10" t="s">
        <v>92</v>
      </c>
      <c r="J60" s="10" t="s">
        <v>1056</v>
      </c>
      <c r="K60" s="10" t="s">
        <v>1727</v>
      </c>
      <c r="L60" s="10" t="s">
        <v>1056</v>
      </c>
      <c r="M60" s="10" t="s">
        <v>1112</v>
      </c>
      <c r="N60" s="20" t="s">
        <v>1720</v>
      </c>
      <c r="O60" s="21">
        <v>45444</v>
      </c>
      <c r="P60" s="20">
        <v>1</v>
      </c>
      <c r="Q60" s="20">
        <v>1</v>
      </c>
      <c r="R60" s="10" t="s">
        <v>30</v>
      </c>
      <c r="S60" s="10" t="s">
        <v>31</v>
      </c>
      <c r="T60" s="22" t="str">
        <f t="shared" si="0"/>
        <v>AVENIDA REFORMA 161  , PUEBLO TLATLAUQUITEPEC, CIUDAD DE TLATLAUQUITEPEC TLATLAUQUITEPEC 73900</v>
      </c>
      <c r="U60" s="23">
        <v>45467</v>
      </c>
      <c r="V60" s="14"/>
      <c r="W60" s="14"/>
      <c r="X60" s="14"/>
      <c r="Y60" s="14"/>
      <c r="Z60" s="14"/>
      <c r="AA60" s="14"/>
      <c r="AB60" s="14"/>
    </row>
    <row r="61" spans="1:28" ht="33.75" customHeight="1" x14ac:dyDescent="0.35">
      <c r="A61" s="10">
        <v>58</v>
      </c>
      <c r="B61" s="15" t="s">
        <v>1113</v>
      </c>
      <c r="C61" s="17" t="s">
        <v>1114</v>
      </c>
      <c r="D61" s="10" t="s">
        <v>892</v>
      </c>
      <c r="E61" s="10" t="s">
        <v>25</v>
      </c>
      <c r="F61" s="10" t="s">
        <v>1115</v>
      </c>
      <c r="G61" s="10" t="s">
        <v>1116</v>
      </c>
      <c r="H61" s="10" t="s">
        <v>627</v>
      </c>
      <c r="I61" s="10" t="s">
        <v>34</v>
      </c>
      <c r="J61" s="10" t="s">
        <v>1117</v>
      </c>
      <c r="K61" s="10" t="s">
        <v>1049</v>
      </c>
      <c r="L61" s="10" t="s">
        <v>1050</v>
      </c>
      <c r="M61" s="10" t="s">
        <v>1118</v>
      </c>
      <c r="N61" s="20" t="s">
        <v>1720</v>
      </c>
      <c r="O61" s="21">
        <v>45444</v>
      </c>
      <c r="P61" s="20">
        <v>1</v>
      </c>
      <c r="Q61" s="20">
        <v>1</v>
      </c>
      <c r="R61" s="10" t="s">
        <v>30</v>
      </c>
      <c r="S61" s="10" t="s">
        <v>31</v>
      </c>
      <c r="T61" s="22" t="str">
        <f t="shared" si="0"/>
        <v>AVENIDA  HIDALGO 1319  , COLONIA EL PINAL, TEZIUTLAN TEZIUTLÁN 73890</v>
      </c>
      <c r="U61" s="23">
        <v>45467</v>
      </c>
      <c r="V61" s="14"/>
      <c r="W61" s="14"/>
      <c r="X61" s="14"/>
      <c r="Y61" s="14"/>
      <c r="Z61" s="14"/>
      <c r="AA61" s="14"/>
      <c r="AB61" s="14"/>
    </row>
    <row r="62" spans="1:28" ht="33.75" customHeight="1" x14ac:dyDescent="0.35">
      <c r="A62" s="10">
        <v>59</v>
      </c>
      <c r="B62" s="15" t="s">
        <v>1119</v>
      </c>
      <c r="C62" s="17" t="s">
        <v>1120</v>
      </c>
      <c r="D62" s="10" t="s">
        <v>892</v>
      </c>
      <c r="E62" s="10" t="s">
        <v>46</v>
      </c>
      <c r="F62" s="10" t="s">
        <v>1121</v>
      </c>
      <c r="G62" s="10" t="s">
        <v>627</v>
      </c>
      <c r="H62" s="10" t="s">
        <v>627</v>
      </c>
      <c r="I62" s="10" t="s">
        <v>62</v>
      </c>
      <c r="J62" s="10" t="s">
        <v>1122</v>
      </c>
      <c r="K62" s="10" t="s">
        <v>1123</v>
      </c>
      <c r="L62" s="10" t="s">
        <v>1124</v>
      </c>
      <c r="M62" s="10" t="s">
        <v>1125</v>
      </c>
      <c r="N62" s="20" t="s">
        <v>1720</v>
      </c>
      <c r="O62" s="21">
        <v>45444</v>
      </c>
      <c r="P62" s="20">
        <v>1</v>
      </c>
      <c r="Q62" s="20">
        <v>1</v>
      </c>
      <c r="R62" s="10" t="s">
        <v>30</v>
      </c>
      <c r="S62" s="10" t="s">
        <v>31</v>
      </c>
      <c r="T62" s="22" t="str">
        <f t="shared" si="0"/>
        <v>CARRETERA  HUITZILAN-PAHUATA SN, BARRIO QUINTA SECCIÓN, HUITZILAN HUITZILAN DE SERDÁN 73454</v>
      </c>
      <c r="U62" s="23">
        <v>45467</v>
      </c>
      <c r="V62" s="14"/>
      <c r="W62" s="14"/>
      <c r="X62" s="14"/>
      <c r="Y62" s="14"/>
      <c r="Z62" s="14"/>
      <c r="AA62" s="14"/>
      <c r="AB62" s="14"/>
    </row>
    <row r="63" spans="1:28" ht="33.75" customHeight="1" x14ac:dyDescent="0.35">
      <c r="A63" s="10">
        <v>60</v>
      </c>
      <c r="B63" s="15" t="s">
        <v>1126</v>
      </c>
      <c r="C63" s="17" t="s">
        <v>1127</v>
      </c>
      <c r="D63" s="10" t="s">
        <v>892</v>
      </c>
      <c r="E63" s="10" t="s">
        <v>33</v>
      </c>
      <c r="F63" s="10" t="s">
        <v>1128</v>
      </c>
      <c r="G63" s="10" t="s">
        <v>369</v>
      </c>
      <c r="H63" s="10" t="s">
        <v>627</v>
      </c>
      <c r="I63" s="10" t="s">
        <v>34</v>
      </c>
      <c r="J63" s="10" t="s">
        <v>1129</v>
      </c>
      <c r="K63" s="10" t="s">
        <v>1037</v>
      </c>
      <c r="L63" s="10" t="s">
        <v>1037</v>
      </c>
      <c r="M63" s="10" t="s">
        <v>1109</v>
      </c>
      <c r="N63" s="20" t="s">
        <v>1720</v>
      </c>
      <c r="O63" s="21">
        <v>45444</v>
      </c>
      <c r="P63" s="20">
        <v>1</v>
      </c>
      <c r="Q63" s="20">
        <v>1</v>
      </c>
      <c r="R63" s="10" t="s">
        <v>30</v>
      </c>
      <c r="S63" s="10" t="s">
        <v>31</v>
      </c>
      <c r="T63" s="22" t="str">
        <f t="shared" si="0"/>
        <v>CALLE EL TRIUNFO 6  , COLONIA ZACAPOAXTLA CENTRO, ZACAPOAXTLA ZACAPOAXTLA 73680</v>
      </c>
      <c r="U63" s="23">
        <v>45467</v>
      </c>
      <c r="V63" s="14"/>
      <c r="W63" s="14"/>
      <c r="X63" s="14"/>
      <c r="Y63" s="14"/>
      <c r="Z63" s="14"/>
      <c r="AA63" s="14"/>
      <c r="AB63" s="14"/>
    </row>
    <row r="64" spans="1:28" ht="33.75" customHeight="1" x14ac:dyDescent="0.35">
      <c r="A64" s="10">
        <v>61</v>
      </c>
      <c r="B64" s="15" t="s">
        <v>1130</v>
      </c>
      <c r="C64" s="17" t="s">
        <v>1131</v>
      </c>
      <c r="D64" s="10" t="s">
        <v>892</v>
      </c>
      <c r="E64" s="10" t="s">
        <v>25</v>
      </c>
      <c r="F64" s="10" t="s">
        <v>1132</v>
      </c>
      <c r="G64" s="10" t="s">
        <v>627</v>
      </c>
      <c r="H64" s="10" t="s">
        <v>627</v>
      </c>
      <c r="I64" s="10" t="s">
        <v>92</v>
      </c>
      <c r="J64" s="10" t="s">
        <v>373</v>
      </c>
      <c r="K64" s="10" t="s">
        <v>1133</v>
      </c>
      <c r="L64" s="10" t="s">
        <v>1133</v>
      </c>
      <c r="M64" s="10" t="s">
        <v>1134</v>
      </c>
      <c r="N64" s="20" t="s">
        <v>1720</v>
      </c>
      <c r="O64" s="21">
        <v>45444</v>
      </c>
      <c r="P64" s="20">
        <v>1</v>
      </c>
      <c r="Q64" s="20">
        <v>1</v>
      </c>
      <c r="R64" s="10" t="s">
        <v>37</v>
      </c>
      <c r="S64" s="10" t="s">
        <v>31</v>
      </c>
      <c r="T64" s="22" t="str">
        <f t="shared" si="0"/>
        <v>AVENIDA GENERAL FRANCISCO LA MADRID SN, PUEBLO IGNACIO ZARAGOZA, CUYOACO CUYOACO 73983</v>
      </c>
      <c r="U64" s="23">
        <v>45467</v>
      </c>
      <c r="V64" s="14"/>
      <c r="W64" s="14"/>
      <c r="X64" s="14"/>
      <c r="Y64" s="14"/>
      <c r="Z64" s="14"/>
      <c r="AA64" s="14"/>
      <c r="AB64" s="14"/>
    </row>
    <row r="65" spans="1:28" ht="33.75" customHeight="1" x14ac:dyDescent="0.35">
      <c r="A65" s="10">
        <v>62</v>
      </c>
      <c r="B65" s="15" t="s">
        <v>1135</v>
      </c>
      <c r="C65" s="17" t="s">
        <v>1136</v>
      </c>
      <c r="D65" s="10" t="s">
        <v>892</v>
      </c>
      <c r="E65" s="10" t="s">
        <v>46</v>
      </c>
      <c r="F65" s="10" t="s">
        <v>1137</v>
      </c>
      <c r="G65" s="10" t="s">
        <v>627</v>
      </c>
      <c r="H65" s="10" t="s">
        <v>627</v>
      </c>
      <c r="I65" s="10" t="s">
        <v>406</v>
      </c>
      <c r="J65" s="10" t="s">
        <v>1138</v>
      </c>
      <c r="K65" s="10" t="s">
        <v>1139</v>
      </c>
      <c r="L65" s="10" t="s">
        <v>1138</v>
      </c>
      <c r="M65" s="10" t="s">
        <v>1140</v>
      </c>
      <c r="N65" s="20" t="s">
        <v>1720</v>
      </c>
      <c r="O65" s="21">
        <v>45444</v>
      </c>
      <c r="P65" s="20">
        <v>1</v>
      </c>
      <c r="Q65" s="20">
        <v>1</v>
      </c>
      <c r="R65" s="10" t="s">
        <v>37</v>
      </c>
      <c r="S65" s="10" t="s">
        <v>31</v>
      </c>
      <c r="T65" s="22" t="str">
        <f t="shared" si="0"/>
        <v>CARRETERA  QUIMIXTLAN-CHILCHOTLA KM. 1 SN, VILLA QUIMIXTLÁN, QUIMIXTLAN QUIMIXTLÁN 75080</v>
      </c>
      <c r="U65" s="23">
        <v>45467</v>
      </c>
      <c r="V65" s="14"/>
      <c r="W65" s="14"/>
      <c r="X65" s="14"/>
      <c r="Y65" s="14"/>
      <c r="Z65" s="14"/>
      <c r="AA65" s="14"/>
      <c r="AB65" s="14"/>
    </row>
    <row r="66" spans="1:28" ht="33.75" customHeight="1" x14ac:dyDescent="0.35">
      <c r="A66" s="10">
        <v>63</v>
      </c>
      <c r="B66" s="15" t="s">
        <v>1141</v>
      </c>
      <c r="C66" s="17" t="s">
        <v>1142</v>
      </c>
      <c r="D66" s="10" t="s">
        <v>892</v>
      </c>
      <c r="E66" s="10" t="s">
        <v>25</v>
      </c>
      <c r="F66" s="10" t="s">
        <v>1143</v>
      </c>
      <c r="G66" s="10" t="s">
        <v>1144</v>
      </c>
      <c r="H66" s="10" t="s">
        <v>627</v>
      </c>
      <c r="I66" s="10" t="s">
        <v>62</v>
      </c>
      <c r="J66" s="10" t="s">
        <v>1145</v>
      </c>
      <c r="K66" s="10" t="s">
        <v>1146</v>
      </c>
      <c r="L66" s="10" t="s">
        <v>1146</v>
      </c>
      <c r="M66" s="10" t="s">
        <v>1147</v>
      </c>
      <c r="N66" s="20" t="s">
        <v>1720</v>
      </c>
      <c r="O66" s="21">
        <v>45444</v>
      </c>
      <c r="P66" s="20">
        <v>1</v>
      </c>
      <c r="Q66" s="20">
        <v>1</v>
      </c>
      <c r="R66" s="10" t="s">
        <v>37</v>
      </c>
      <c r="S66" s="10" t="s">
        <v>31</v>
      </c>
      <c r="T66" s="22" t="str">
        <f t="shared" si="0"/>
        <v>AVENIDA  4 ORIENTE 320  , BARRIO LA CONCEPCIÓN, GUADALUPE VICTORIA GUADALUPE VICTORIA 75040</v>
      </c>
      <c r="U66" s="23">
        <v>45467</v>
      </c>
      <c r="V66" s="14"/>
      <c r="W66" s="14"/>
      <c r="X66" s="14"/>
      <c r="Y66" s="14"/>
      <c r="Z66" s="14"/>
      <c r="AA66" s="14"/>
      <c r="AB66" s="14"/>
    </row>
    <row r="67" spans="1:28" ht="33.75" customHeight="1" x14ac:dyDescent="0.35">
      <c r="A67" s="10">
        <v>64</v>
      </c>
      <c r="B67" s="15" t="s">
        <v>1148</v>
      </c>
      <c r="C67" s="17" t="s">
        <v>1149</v>
      </c>
      <c r="D67" s="10" t="s">
        <v>892</v>
      </c>
      <c r="E67" s="10" t="s">
        <v>46</v>
      </c>
      <c r="F67" s="10" t="s">
        <v>1150</v>
      </c>
      <c r="G67" s="10" t="s">
        <v>627</v>
      </c>
      <c r="H67" s="10" t="s">
        <v>627</v>
      </c>
      <c r="I67" s="10" t="s">
        <v>92</v>
      </c>
      <c r="J67" s="10" t="s">
        <v>1151</v>
      </c>
      <c r="K67" s="10" t="s">
        <v>1152</v>
      </c>
      <c r="L67" s="10" t="s">
        <v>1153</v>
      </c>
      <c r="M67" s="10" t="s">
        <v>1154</v>
      </c>
      <c r="N67" s="20" t="s">
        <v>1720</v>
      </c>
      <c r="O67" s="21">
        <v>45444</v>
      </c>
      <c r="P67" s="20">
        <v>1</v>
      </c>
      <c r="Q67" s="20">
        <v>1</v>
      </c>
      <c r="R67" s="10" t="s">
        <v>37</v>
      </c>
      <c r="S67" s="10" t="s">
        <v>31</v>
      </c>
      <c r="T67" s="22" t="str">
        <f t="shared" si="0"/>
        <v>CARRETERA  AMOZOC-ORIENTAL SN, PUEBLO SAN JOSÉ DE CHIAPA, SAN JOSE CHIAPA SAN JOSÉ CHIAPA 75010</v>
      </c>
      <c r="U67" s="23">
        <v>45467</v>
      </c>
      <c r="V67" s="14"/>
      <c r="W67" s="14"/>
      <c r="X67" s="14"/>
      <c r="Y67" s="14"/>
      <c r="Z67" s="14"/>
      <c r="AA67" s="14"/>
      <c r="AB67" s="14"/>
    </row>
    <row r="68" spans="1:28" ht="33.75" customHeight="1" x14ac:dyDescent="0.35">
      <c r="A68" s="10">
        <v>65</v>
      </c>
      <c r="B68" s="15" t="s">
        <v>1155</v>
      </c>
      <c r="C68" s="17" t="s">
        <v>1156</v>
      </c>
      <c r="D68" s="10" t="s">
        <v>892</v>
      </c>
      <c r="E68" s="10" t="s">
        <v>33</v>
      </c>
      <c r="F68" s="10" t="s">
        <v>1157</v>
      </c>
      <c r="G68" s="10" t="s">
        <v>1158</v>
      </c>
      <c r="H68" s="10" t="s">
        <v>627</v>
      </c>
      <c r="I68" s="10" t="s">
        <v>62</v>
      </c>
      <c r="J68" s="10" t="s">
        <v>1159</v>
      </c>
      <c r="K68" s="10" t="s">
        <v>1728</v>
      </c>
      <c r="L68" s="10" t="s">
        <v>1160</v>
      </c>
      <c r="M68" s="10" t="s">
        <v>1161</v>
      </c>
      <c r="N68" s="20" t="s">
        <v>1720</v>
      </c>
      <c r="O68" s="21">
        <v>45444</v>
      </c>
      <c r="P68" s="20">
        <v>2</v>
      </c>
      <c r="Q68" s="20">
        <v>2</v>
      </c>
      <c r="R68" s="10" t="s">
        <v>37</v>
      </c>
      <c r="S68" s="10" t="s">
        <v>31</v>
      </c>
      <c r="T68" s="22" t="str">
        <f t="shared" si="0"/>
        <v>CALLE 14 SUR 1104  , BARRIO DE TETELA, CIUDAD DE LIBRES LIBRES 73784</v>
      </c>
      <c r="U68" s="23">
        <v>45467</v>
      </c>
      <c r="V68" s="14"/>
      <c r="W68" s="14"/>
      <c r="X68" s="14"/>
      <c r="Y68" s="14"/>
      <c r="Z68" s="14"/>
      <c r="AA68" s="14"/>
      <c r="AB68" s="14"/>
    </row>
    <row r="69" spans="1:28" ht="33.75" customHeight="1" x14ac:dyDescent="0.35">
      <c r="A69" s="10">
        <v>66</v>
      </c>
      <c r="B69" s="15" t="s">
        <v>1162</v>
      </c>
      <c r="C69" s="17" t="s">
        <v>1163</v>
      </c>
      <c r="D69" s="10" t="s">
        <v>892</v>
      </c>
      <c r="E69" s="10" t="s">
        <v>33</v>
      </c>
      <c r="F69" s="10" t="s">
        <v>1164</v>
      </c>
      <c r="G69" s="10" t="s">
        <v>141</v>
      </c>
      <c r="H69" s="10" t="s">
        <v>627</v>
      </c>
      <c r="I69" s="10" t="s">
        <v>34</v>
      </c>
      <c r="J69" s="10" t="s">
        <v>42</v>
      </c>
      <c r="K69" s="10" t="s">
        <v>1729</v>
      </c>
      <c r="L69" s="10" t="s">
        <v>1165</v>
      </c>
      <c r="M69" s="10" t="s">
        <v>1166</v>
      </c>
      <c r="N69" s="20" t="s">
        <v>1720</v>
      </c>
      <c r="O69" s="21">
        <v>45444</v>
      </c>
      <c r="P69" s="20">
        <v>1</v>
      </c>
      <c r="Q69" s="20">
        <v>1</v>
      </c>
      <c r="R69" s="10" t="s">
        <v>37</v>
      </c>
      <c r="S69" s="10" t="s">
        <v>31</v>
      </c>
      <c r="T69" s="22" t="str">
        <f t="shared" si="0"/>
        <v>CALLE 3 NORTE 1  , COLONIA CENTRO, CIUDAD SERDAN CHALCHICOMULA DE SESMA 75520</v>
      </c>
      <c r="U69" s="23">
        <v>45467</v>
      </c>
      <c r="V69" s="14"/>
      <c r="W69" s="14"/>
      <c r="X69" s="14"/>
      <c r="Y69" s="14"/>
      <c r="Z69" s="14"/>
      <c r="AA69" s="14"/>
      <c r="AB69" s="14"/>
    </row>
    <row r="70" spans="1:28" ht="33.75" customHeight="1" x14ac:dyDescent="0.35">
      <c r="A70" s="10">
        <v>67</v>
      </c>
      <c r="B70" s="15" t="s">
        <v>1167</v>
      </c>
      <c r="C70" s="17" t="s">
        <v>1168</v>
      </c>
      <c r="D70" s="10" t="s">
        <v>892</v>
      </c>
      <c r="E70" s="10" t="s">
        <v>50</v>
      </c>
      <c r="F70" s="10" t="s">
        <v>376</v>
      </c>
      <c r="G70" s="10" t="s">
        <v>627</v>
      </c>
      <c r="H70" s="10" t="s">
        <v>627</v>
      </c>
      <c r="I70" s="10" t="s">
        <v>92</v>
      </c>
      <c r="J70" s="10" t="s">
        <v>1169</v>
      </c>
      <c r="K70" s="10" t="s">
        <v>1169</v>
      </c>
      <c r="L70" s="10" t="s">
        <v>1169</v>
      </c>
      <c r="M70" s="10" t="s">
        <v>1170</v>
      </c>
      <c r="N70" s="20" t="s">
        <v>1720</v>
      </c>
      <c r="O70" s="21">
        <v>45444</v>
      </c>
      <c r="P70" s="20">
        <v>1</v>
      </c>
      <c r="Q70" s="20">
        <v>1</v>
      </c>
      <c r="R70" s="10" t="s">
        <v>30</v>
      </c>
      <c r="S70" s="10" t="s">
        <v>31</v>
      </c>
      <c r="T70" s="22" t="str">
        <f t="shared" si="0"/>
        <v>BOULEVARD FRANCISCO I. MADERO SN, PUEBLO TLACHICHUCA, TLACHICHUCA TLACHICHUCA 75050</v>
      </c>
      <c r="U70" s="23">
        <v>45467</v>
      </c>
      <c r="V70" s="14"/>
      <c r="W70" s="14"/>
      <c r="X70" s="14"/>
      <c r="Y70" s="14"/>
      <c r="Z70" s="14"/>
      <c r="AA70" s="14"/>
      <c r="AB70" s="14"/>
    </row>
    <row r="71" spans="1:28" ht="33.75" customHeight="1" x14ac:dyDescent="0.35">
      <c r="A71" s="10">
        <v>68</v>
      </c>
      <c r="B71" s="15" t="s">
        <v>1171</v>
      </c>
      <c r="C71" s="17" t="s">
        <v>1172</v>
      </c>
      <c r="D71" s="10" t="s">
        <v>892</v>
      </c>
      <c r="E71" s="10" t="s">
        <v>33</v>
      </c>
      <c r="F71" s="10" t="s">
        <v>629</v>
      </c>
      <c r="G71" s="10" t="s">
        <v>1173</v>
      </c>
      <c r="H71" s="10" t="s">
        <v>627</v>
      </c>
      <c r="I71" s="10" t="s">
        <v>62</v>
      </c>
      <c r="J71" s="10" t="s">
        <v>1174</v>
      </c>
      <c r="K71" s="10" t="s">
        <v>1728</v>
      </c>
      <c r="L71" s="10" t="s">
        <v>1160</v>
      </c>
      <c r="M71" s="10" t="s">
        <v>1175</v>
      </c>
      <c r="N71" s="20" t="s">
        <v>1720</v>
      </c>
      <c r="O71" s="21">
        <v>45444</v>
      </c>
      <c r="P71" s="20">
        <v>1</v>
      </c>
      <c r="Q71" s="20">
        <v>1</v>
      </c>
      <c r="R71" s="10" t="s">
        <v>30</v>
      </c>
      <c r="S71" s="10" t="s">
        <v>31</v>
      </c>
      <c r="T71" s="22" t="str">
        <f t="shared" si="0"/>
        <v>CALLE 4 NORTE 3305  , BARRIO CUAUTZOLCO, CIUDAD DE LIBRES LIBRES 73785</v>
      </c>
      <c r="U71" s="23">
        <v>45467</v>
      </c>
      <c r="V71" s="14"/>
      <c r="W71" s="14"/>
      <c r="X71" s="14"/>
      <c r="Y71" s="14"/>
      <c r="Z71" s="14"/>
      <c r="AA71" s="14"/>
      <c r="AB71" s="14"/>
    </row>
    <row r="72" spans="1:28" ht="33.75" customHeight="1" x14ac:dyDescent="0.35">
      <c r="A72" s="10">
        <v>69</v>
      </c>
      <c r="B72" s="15" t="s">
        <v>1176</v>
      </c>
      <c r="C72" s="17" t="s">
        <v>1177</v>
      </c>
      <c r="D72" s="10" t="s">
        <v>892</v>
      </c>
      <c r="E72" s="10" t="s">
        <v>46</v>
      </c>
      <c r="F72" s="10" t="s">
        <v>1178</v>
      </c>
      <c r="G72" s="10" t="s">
        <v>627</v>
      </c>
      <c r="H72" s="10" t="s">
        <v>627</v>
      </c>
      <c r="I72" s="10" t="s">
        <v>62</v>
      </c>
      <c r="J72" s="10" t="s">
        <v>1179</v>
      </c>
      <c r="K72" s="10" t="s">
        <v>1729</v>
      </c>
      <c r="L72" s="10" t="s">
        <v>1165</v>
      </c>
      <c r="M72" s="10" t="s">
        <v>1166</v>
      </c>
      <c r="N72" s="20" t="s">
        <v>1720</v>
      </c>
      <c r="O72" s="21">
        <v>45444</v>
      </c>
      <c r="P72" s="20">
        <v>1</v>
      </c>
      <c r="Q72" s="20">
        <v>1</v>
      </c>
      <c r="R72" s="10" t="s">
        <v>30</v>
      </c>
      <c r="S72" s="10" t="s">
        <v>31</v>
      </c>
      <c r="T72" s="22" t="str">
        <f t="shared" si="0"/>
        <v>CARRETERA  FEDERAL ES SECO-AZUMBILLA KM 28+500 SN, BARRIO LA CUCHILLA, CIUDAD SERDAN CHALCHICOMULA DE SESMA 75520</v>
      </c>
      <c r="U72" s="23">
        <v>45467</v>
      </c>
      <c r="V72" s="14"/>
      <c r="W72" s="14"/>
      <c r="X72" s="14"/>
      <c r="Y72" s="14"/>
      <c r="Z72" s="14"/>
      <c r="AA72" s="14"/>
      <c r="AB72" s="14"/>
    </row>
    <row r="73" spans="1:28" ht="33.75" customHeight="1" x14ac:dyDescent="0.35">
      <c r="A73" s="10">
        <v>70</v>
      </c>
      <c r="B73" s="15" t="s">
        <v>1180</v>
      </c>
      <c r="C73" s="17" t="s">
        <v>1181</v>
      </c>
      <c r="D73" s="10" t="s">
        <v>892</v>
      </c>
      <c r="E73" s="10" t="s">
        <v>33</v>
      </c>
      <c r="F73" s="10" t="s">
        <v>215</v>
      </c>
      <c r="G73" s="10" t="s">
        <v>627</v>
      </c>
      <c r="H73" s="10" t="s">
        <v>627</v>
      </c>
      <c r="I73" s="10" t="s">
        <v>92</v>
      </c>
      <c r="J73" s="10" t="s">
        <v>1182</v>
      </c>
      <c r="K73" s="10" t="s">
        <v>1182</v>
      </c>
      <c r="L73" s="10" t="s">
        <v>1182</v>
      </c>
      <c r="M73" s="10" t="s">
        <v>1183</v>
      </c>
      <c r="N73" s="20" t="s">
        <v>1720</v>
      </c>
      <c r="O73" s="21">
        <v>45444</v>
      </c>
      <c r="P73" s="20">
        <v>1</v>
      </c>
      <c r="Q73" s="20">
        <v>1</v>
      </c>
      <c r="R73" s="10" t="s">
        <v>30</v>
      </c>
      <c r="S73" s="10" t="s">
        <v>31</v>
      </c>
      <c r="T73" s="22" t="str">
        <f t="shared" si="0"/>
        <v>CALLE CORREGIDORA SN, PUEBLO ATZITZINTLA, ATZITZINTLA ATZITZINTLA 75540</v>
      </c>
      <c r="U73" s="23">
        <v>45467</v>
      </c>
      <c r="V73" s="14"/>
      <c r="W73" s="14"/>
      <c r="X73" s="14"/>
      <c r="Y73" s="14"/>
      <c r="Z73" s="14"/>
      <c r="AA73" s="14"/>
      <c r="AB73" s="14"/>
    </row>
    <row r="74" spans="1:28" ht="33.75" customHeight="1" x14ac:dyDescent="0.35">
      <c r="A74" s="10">
        <v>71</v>
      </c>
      <c r="B74" s="15" t="s">
        <v>1184</v>
      </c>
      <c r="C74" s="17" t="s">
        <v>1185</v>
      </c>
      <c r="D74" s="10" t="s">
        <v>892</v>
      </c>
      <c r="E74" s="10" t="s">
        <v>46</v>
      </c>
      <c r="F74" s="10" t="s">
        <v>1186</v>
      </c>
      <c r="G74" s="10" t="s">
        <v>627</v>
      </c>
      <c r="H74" s="10" t="s">
        <v>627</v>
      </c>
      <c r="I74" s="10" t="s">
        <v>92</v>
      </c>
      <c r="J74" s="10" t="s">
        <v>1187</v>
      </c>
      <c r="K74" s="10" t="s">
        <v>1187</v>
      </c>
      <c r="L74" s="10" t="s">
        <v>1188</v>
      </c>
      <c r="M74" s="10" t="s">
        <v>1189</v>
      </c>
      <c r="N74" s="20" t="s">
        <v>1720</v>
      </c>
      <c r="O74" s="21">
        <v>45444</v>
      </c>
      <c r="P74" s="20">
        <v>1</v>
      </c>
      <c r="Q74" s="20">
        <v>1</v>
      </c>
      <c r="R74" s="10" t="s">
        <v>30</v>
      </c>
      <c r="S74" s="10" t="s">
        <v>31</v>
      </c>
      <c r="T74" s="22" t="str">
        <f t="shared" si="0"/>
        <v>CARRETERA  FEDERAL TECAMACHALCO-MALTRATA SN, PUEBLO MORELOS CAÑADA, MORELOS CAÑADA CAÑADA MORELOS 75580</v>
      </c>
      <c r="U74" s="23">
        <v>45467</v>
      </c>
      <c r="V74" s="14"/>
      <c r="W74" s="14"/>
      <c r="X74" s="14"/>
      <c r="Y74" s="14"/>
      <c r="Z74" s="14"/>
      <c r="AA74" s="14"/>
      <c r="AB74" s="14"/>
    </row>
    <row r="75" spans="1:28" ht="33.75" customHeight="1" x14ac:dyDescent="0.35">
      <c r="A75" s="10">
        <v>72</v>
      </c>
      <c r="B75" s="15" t="s">
        <v>1190</v>
      </c>
      <c r="C75" s="17" t="s">
        <v>1191</v>
      </c>
      <c r="D75" s="10" t="s">
        <v>892</v>
      </c>
      <c r="E75" s="10" t="s">
        <v>25</v>
      </c>
      <c r="F75" s="10" t="s">
        <v>68</v>
      </c>
      <c r="G75" s="10" t="s">
        <v>627</v>
      </c>
      <c r="H75" s="10" t="s">
        <v>627</v>
      </c>
      <c r="I75" s="10" t="s">
        <v>92</v>
      </c>
      <c r="J75" s="10" t="s">
        <v>1192</v>
      </c>
      <c r="K75" s="10" t="s">
        <v>1192</v>
      </c>
      <c r="L75" s="10" t="s">
        <v>1192</v>
      </c>
      <c r="M75" s="10" t="s">
        <v>1193</v>
      </c>
      <c r="N75" s="20" t="s">
        <v>1720</v>
      </c>
      <c r="O75" s="21">
        <v>45444</v>
      </c>
      <c r="P75" s="20">
        <v>1</v>
      </c>
      <c r="Q75" s="20">
        <v>1</v>
      </c>
      <c r="R75" s="10" t="s">
        <v>30</v>
      </c>
      <c r="S75" s="10" t="s">
        <v>31</v>
      </c>
      <c r="T75" s="22" t="str">
        <f t="shared" si="0"/>
        <v>AVENIDA INDEPENDENCIA SN, PUEBLO ESPERANZA, ESPERANZA ESPERANZA 75560</v>
      </c>
      <c r="U75" s="23">
        <v>45467</v>
      </c>
      <c r="V75" s="14"/>
      <c r="W75" s="14"/>
      <c r="X75" s="14"/>
      <c r="Y75" s="14"/>
      <c r="Z75" s="14"/>
      <c r="AA75" s="14"/>
      <c r="AB75" s="14"/>
    </row>
    <row r="76" spans="1:28" ht="33.75" customHeight="1" x14ac:dyDescent="0.35">
      <c r="A76" s="10">
        <v>73</v>
      </c>
      <c r="B76" s="15" t="s">
        <v>1194</v>
      </c>
      <c r="C76" s="17" t="s">
        <v>1195</v>
      </c>
      <c r="D76" s="10" t="s">
        <v>892</v>
      </c>
      <c r="E76" s="10" t="s">
        <v>50</v>
      </c>
      <c r="F76" s="10" t="s">
        <v>1196</v>
      </c>
      <c r="G76" s="10" t="s">
        <v>1197</v>
      </c>
      <c r="H76" s="10" t="s">
        <v>627</v>
      </c>
      <c r="I76" s="10" t="s">
        <v>92</v>
      </c>
      <c r="J76" s="10" t="s">
        <v>1198</v>
      </c>
      <c r="K76" s="10" t="s">
        <v>1198</v>
      </c>
      <c r="L76" s="10" t="s">
        <v>1199</v>
      </c>
      <c r="M76" s="10" t="s">
        <v>1200</v>
      </c>
      <c r="N76" s="20" t="s">
        <v>1720</v>
      </c>
      <c r="O76" s="21">
        <v>45444</v>
      </c>
      <c r="P76" s="20">
        <v>1</v>
      </c>
      <c r="Q76" s="20">
        <v>1</v>
      </c>
      <c r="R76" s="10" t="s">
        <v>30</v>
      </c>
      <c r="S76" s="10" t="s">
        <v>31</v>
      </c>
      <c r="T76" s="22" t="str">
        <f t="shared" si="0"/>
        <v>BOULEVARD RAFAEL MÉNDEZ MORENO 900  , PUEBLO NOPALUCAN DE LA GRANJA, NOPALUCAN DE LA GRANJA NOPALUCAN 75120</v>
      </c>
      <c r="U76" s="23">
        <v>45467</v>
      </c>
      <c r="V76" s="14"/>
      <c r="W76" s="14"/>
      <c r="X76" s="14"/>
      <c r="Y76" s="14"/>
      <c r="Z76" s="14"/>
      <c r="AA76" s="14"/>
      <c r="AB76" s="14"/>
    </row>
    <row r="77" spans="1:28" ht="33.75" customHeight="1" x14ac:dyDescent="0.35">
      <c r="A77" s="10">
        <v>74</v>
      </c>
      <c r="B77" s="15" t="s">
        <v>1201</v>
      </c>
      <c r="C77" s="17" t="s">
        <v>1202</v>
      </c>
      <c r="D77" s="10" t="s">
        <v>892</v>
      </c>
      <c r="E77" s="10" t="s">
        <v>33</v>
      </c>
      <c r="F77" s="10" t="s">
        <v>196</v>
      </c>
      <c r="G77" s="10" t="s">
        <v>1203</v>
      </c>
      <c r="H77" s="10" t="s">
        <v>627</v>
      </c>
      <c r="I77" s="10" t="s">
        <v>92</v>
      </c>
      <c r="J77" s="10" t="s">
        <v>1204</v>
      </c>
      <c r="K77" s="10" t="s">
        <v>1730</v>
      </c>
      <c r="L77" s="10" t="s">
        <v>1204</v>
      </c>
      <c r="M77" s="10" t="s">
        <v>1205</v>
      </c>
      <c r="N77" s="20" t="s">
        <v>1720</v>
      </c>
      <c r="O77" s="21">
        <v>45444</v>
      </c>
      <c r="P77" s="20">
        <v>1</v>
      </c>
      <c r="Q77" s="20">
        <v>1</v>
      </c>
      <c r="R77" s="10" t="s">
        <v>30</v>
      </c>
      <c r="S77" s="10" t="s">
        <v>31</v>
      </c>
      <c r="T77" s="22" t="str">
        <f t="shared" si="0"/>
        <v>CALLE 16 DE SEPTIEMBRE 1001  , PUEBLO RAFAEL LARA GRAJALES, CIUDAD DE RAFAEL LARA GRAJALES RAFAEL LARA GRAJALES 75000</v>
      </c>
      <c r="U77" s="23">
        <v>45467</v>
      </c>
      <c r="V77" s="14"/>
      <c r="W77" s="14"/>
      <c r="X77" s="14"/>
      <c r="Y77" s="14"/>
      <c r="Z77" s="14"/>
      <c r="AA77" s="14"/>
      <c r="AB77" s="14"/>
    </row>
    <row r="78" spans="1:28" ht="33.75" customHeight="1" x14ac:dyDescent="0.35">
      <c r="A78" s="10">
        <v>75</v>
      </c>
      <c r="B78" s="15" t="s">
        <v>1206</v>
      </c>
      <c r="C78" s="17" t="s">
        <v>1207</v>
      </c>
      <c r="D78" s="10" t="s">
        <v>892</v>
      </c>
      <c r="E78" s="10" t="s">
        <v>33</v>
      </c>
      <c r="F78" s="10" t="s">
        <v>1208</v>
      </c>
      <c r="G78" s="10" t="s">
        <v>627</v>
      </c>
      <c r="H78" s="10" t="s">
        <v>627</v>
      </c>
      <c r="I78" s="10" t="s">
        <v>92</v>
      </c>
      <c r="J78" s="10" t="s">
        <v>1209</v>
      </c>
      <c r="K78" s="10" t="s">
        <v>1210</v>
      </c>
      <c r="L78" s="10" t="s">
        <v>1199</v>
      </c>
      <c r="M78" s="10" t="s">
        <v>1211</v>
      </c>
      <c r="N78" s="20" t="s">
        <v>1720</v>
      </c>
      <c r="O78" s="21">
        <v>45444</v>
      </c>
      <c r="P78" s="20">
        <v>1</v>
      </c>
      <c r="Q78" s="20">
        <v>1</v>
      </c>
      <c r="R78" s="10" t="s">
        <v>30</v>
      </c>
      <c r="S78" s="10" t="s">
        <v>31</v>
      </c>
      <c r="T78" s="22" t="str">
        <f t="shared" si="0"/>
        <v>CALLE 6 ORIENTE SN, PUEBLO SANTA MARÍA IXTIYUCAN, SANTA MARIA IXTIYUCAN NOPALUCAN 75127</v>
      </c>
      <c r="U78" s="23">
        <v>45467</v>
      </c>
      <c r="V78" s="14"/>
      <c r="W78" s="14"/>
      <c r="X78" s="14"/>
      <c r="Y78" s="14"/>
      <c r="Z78" s="14"/>
      <c r="AA78" s="14"/>
      <c r="AB78" s="14"/>
    </row>
    <row r="79" spans="1:28" ht="33.75" customHeight="1" x14ac:dyDescent="0.35">
      <c r="A79" s="10">
        <v>76</v>
      </c>
      <c r="B79" s="15" t="s">
        <v>1212</v>
      </c>
      <c r="C79" s="17" t="s">
        <v>1213</v>
      </c>
      <c r="D79" s="10" t="s">
        <v>892</v>
      </c>
      <c r="E79" s="10" t="s">
        <v>33</v>
      </c>
      <c r="F79" s="10" t="s">
        <v>1214</v>
      </c>
      <c r="G79" s="10" t="s">
        <v>627</v>
      </c>
      <c r="H79" s="10" t="s">
        <v>627</v>
      </c>
      <c r="I79" s="10" t="s">
        <v>92</v>
      </c>
      <c r="J79" s="10" t="s">
        <v>1215</v>
      </c>
      <c r="K79" s="10" t="s">
        <v>1216</v>
      </c>
      <c r="L79" s="10" t="s">
        <v>1216</v>
      </c>
      <c r="M79" s="10" t="s">
        <v>1217</v>
      </c>
      <c r="N79" s="20" t="s">
        <v>1720</v>
      </c>
      <c r="O79" s="21">
        <v>45444</v>
      </c>
      <c r="P79" s="20">
        <v>1</v>
      </c>
      <c r="Q79" s="20">
        <v>1</v>
      </c>
      <c r="R79" s="10" t="s">
        <v>30</v>
      </c>
      <c r="S79" s="10" t="s">
        <v>31</v>
      </c>
      <c r="T79" s="22" t="str">
        <f t="shared" si="0"/>
        <v>CALLE AGUSTÍN MELGAR SN, PUEBLO SAN ANTONIO XICOTENCO, SOLTEPEC SOLTEPEC 75140</v>
      </c>
      <c r="U79" s="23">
        <v>45467</v>
      </c>
      <c r="V79" s="14"/>
      <c r="W79" s="14"/>
      <c r="X79" s="14"/>
      <c r="Y79" s="14"/>
      <c r="Z79" s="14"/>
      <c r="AA79" s="14"/>
      <c r="AB79" s="14"/>
    </row>
    <row r="80" spans="1:28" ht="33.75" customHeight="1" x14ac:dyDescent="0.35">
      <c r="A80" s="10">
        <v>77</v>
      </c>
      <c r="B80" s="15" t="s">
        <v>1218</v>
      </c>
      <c r="C80" s="17" t="s">
        <v>1219</v>
      </c>
      <c r="D80" s="10" t="s">
        <v>892</v>
      </c>
      <c r="E80" s="10" t="s">
        <v>125</v>
      </c>
      <c r="F80" s="10" t="s">
        <v>1220</v>
      </c>
      <c r="G80" s="10" t="s">
        <v>136</v>
      </c>
      <c r="H80" s="10" t="s">
        <v>627</v>
      </c>
      <c r="I80" s="10" t="s">
        <v>92</v>
      </c>
      <c r="J80" s="10" t="s">
        <v>1221</v>
      </c>
      <c r="K80" s="10" t="s">
        <v>1221</v>
      </c>
      <c r="L80" s="10" t="s">
        <v>1222</v>
      </c>
      <c r="M80" s="10" t="s">
        <v>1223</v>
      </c>
      <c r="N80" s="20" t="s">
        <v>1720</v>
      </c>
      <c r="O80" s="21">
        <v>45444</v>
      </c>
      <c r="P80" s="20">
        <v>1</v>
      </c>
      <c r="Q80" s="20">
        <v>1</v>
      </c>
      <c r="R80" s="10" t="s">
        <v>30</v>
      </c>
      <c r="S80" s="10" t="s">
        <v>31</v>
      </c>
      <c r="T80" s="22" t="str">
        <f t="shared" si="0"/>
        <v>CAMINO  REAL BICENTENARIO 17  , PUEBLO SAN MIGUEL TENEXTATILOYAN, SAN MIGUEL TENEXTATILOYAN ZAUTLA 73750</v>
      </c>
      <c r="U80" s="23">
        <v>45467</v>
      </c>
      <c r="V80" s="14"/>
      <c r="W80" s="14"/>
      <c r="X80" s="14"/>
      <c r="Y80" s="14"/>
      <c r="Z80" s="14"/>
      <c r="AA80" s="14"/>
      <c r="AB80" s="14"/>
    </row>
    <row r="81" spans="1:28" ht="33.75" customHeight="1" x14ac:dyDescent="0.35">
      <c r="A81" s="10">
        <v>78</v>
      </c>
      <c r="B81" s="15" t="s">
        <v>1224</v>
      </c>
      <c r="C81" s="17" t="s">
        <v>1225</v>
      </c>
      <c r="D81" s="10" t="s">
        <v>892</v>
      </c>
      <c r="E81" s="10" t="s">
        <v>46</v>
      </c>
      <c r="F81" s="10" t="s">
        <v>1226</v>
      </c>
      <c r="G81" s="10" t="s">
        <v>627</v>
      </c>
      <c r="H81" s="10" t="s">
        <v>627</v>
      </c>
      <c r="I81" s="10" t="s">
        <v>92</v>
      </c>
      <c r="J81" s="10" t="s">
        <v>1227</v>
      </c>
      <c r="K81" s="10" t="s">
        <v>1227</v>
      </c>
      <c r="L81" s="10" t="s">
        <v>1227</v>
      </c>
      <c r="M81" s="10" t="s">
        <v>1228</v>
      </c>
      <c r="N81" s="20" t="s">
        <v>1720</v>
      </c>
      <c r="O81" s="21">
        <v>45444</v>
      </c>
      <c r="P81" s="20">
        <v>1</v>
      </c>
      <c r="Q81" s="20">
        <v>1</v>
      </c>
      <c r="R81" s="10" t="s">
        <v>30</v>
      </c>
      <c r="S81" s="10" t="s">
        <v>31</v>
      </c>
      <c r="T81" s="22" t="str">
        <f t="shared" si="0"/>
        <v>CARRETERA FEDERAL 129 TEZIUTLÁN ACAJETE ORIENTAL SN, PUEBLO ORIENTAL, ORIENTAL ORIENTAL 75020</v>
      </c>
      <c r="U81" s="23">
        <v>45467</v>
      </c>
      <c r="V81" s="14"/>
      <c r="W81" s="14"/>
      <c r="X81" s="14"/>
      <c r="Y81" s="14"/>
      <c r="Z81" s="14"/>
      <c r="AA81" s="14"/>
      <c r="AB81" s="14"/>
    </row>
    <row r="82" spans="1:28" ht="33.75" customHeight="1" x14ac:dyDescent="0.35">
      <c r="A82" s="10">
        <v>79</v>
      </c>
      <c r="B82" s="15" t="s">
        <v>1229</v>
      </c>
      <c r="C82" s="17" t="s">
        <v>1230</v>
      </c>
      <c r="D82" s="10" t="s">
        <v>892</v>
      </c>
      <c r="E82" s="10" t="s">
        <v>125</v>
      </c>
      <c r="F82" s="10" t="s">
        <v>1231</v>
      </c>
      <c r="G82" s="10" t="s">
        <v>627</v>
      </c>
      <c r="H82" s="10" t="s">
        <v>627</v>
      </c>
      <c r="I82" s="10" t="s">
        <v>34</v>
      </c>
      <c r="J82" s="10" t="s">
        <v>1231</v>
      </c>
      <c r="K82" s="10" t="s">
        <v>1232</v>
      </c>
      <c r="L82" s="10" t="s">
        <v>1233</v>
      </c>
      <c r="M82" s="10" t="s">
        <v>1234</v>
      </c>
      <c r="N82" s="20" t="s">
        <v>1720</v>
      </c>
      <c r="O82" s="21">
        <v>45444</v>
      </c>
      <c r="P82" s="20">
        <v>1</v>
      </c>
      <c r="Q82" s="20">
        <v>1</v>
      </c>
      <c r="R82" s="10" t="s">
        <v>37</v>
      </c>
      <c r="S82" s="10" t="s">
        <v>31</v>
      </c>
      <c r="T82" s="22" t="str">
        <f t="shared" si="0"/>
        <v>CAMINO EL MORAL SN, COLONIA EL MORAL, SAN MARTIN TEXMELUCAN DE LABASTIDA SAN MARTÍN TEXMELUCAN 74300</v>
      </c>
      <c r="U82" s="23">
        <v>45467</v>
      </c>
      <c r="V82" s="14"/>
      <c r="W82" s="14"/>
      <c r="X82" s="14"/>
      <c r="Y82" s="14"/>
      <c r="Z82" s="14"/>
      <c r="AA82" s="14"/>
      <c r="AB82" s="14"/>
    </row>
    <row r="83" spans="1:28" ht="33.75" customHeight="1" x14ac:dyDescent="0.35">
      <c r="A83" s="10">
        <v>80</v>
      </c>
      <c r="B83" s="15" t="s">
        <v>1235</v>
      </c>
      <c r="C83" s="17" t="s">
        <v>1236</v>
      </c>
      <c r="D83" s="10" t="s">
        <v>892</v>
      </c>
      <c r="E83" s="10" t="s">
        <v>46</v>
      </c>
      <c r="F83" s="10" t="s">
        <v>1237</v>
      </c>
      <c r="G83" s="10" t="s">
        <v>1238</v>
      </c>
      <c r="H83" s="10" t="s">
        <v>627</v>
      </c>
      <c r="I83" s="10" t="s">
        <v>92</v>
      </c>
      <c r="J83" s="10" t="s">
        <v>1239</v>
      </c>
      <c r="K83" s="10" t="s">
        <v>1240</v>
      </c>
      <c r="L83" s="10" t="s">
        <v>1241</v>
      </c>
      <c r="M83" s="10" t="s">
        <v>1242</v>
      </c>
      <c r="N83" s="20" t="s">
        <v>1720</v>
      </c>
      <c r="O83" s="21">
        <v>45444</v>
      </c>
      <c r="P83" s="20">
        <v>2</v>
      </c>
      <c r="Q83" s="20">
        <v>2</v>
      </c>
      <c r="R83" s="10" t="s">
        <v>37</v>
      </c>
      <c r="S83" s="10" t="s">
        <v>31</v>
      </c>
      <c r="T83" s="22" t="str">
        <f t="shared" si="0"/>
        <v>CARRETERA PUEBLA-IZÚCAR DE MATAMOROS 107  , PUEBLO SAN JUAN TEJALUCA, LOMAS DE SAN JUAN TEJALUCA ATLIXCO 74360</v>
      </c>
      <c r="U83" s="23">
        <v>45467</v>
      </c>
      <c r="V83" s="14"/>
      <c r="W83" s="14"/>
      <c r="X83" s="14"/>
      <c r="Y83" s="14"/>
      <c r="Z83" s="14"/>
      <c r="AA83" s="14"/>
      <c r="AB83" s="14"/>
    </row>
    <row r="84" spans="1:28" ht="33.75" customHeight="1" x14ac:dyDescent="0.35">
      <c r="A84" s="10">
        <v>81</v>
      </c>
      <c r="B84" s="15" t="s">
        <v>1243</v>
      </c>
      <c r="C84" s="17" t="s">
        <v>1244</v>
      </c>
      <c r="D84" s="10" t="s">
        <v>892</v>
      </c>
      <c r="E84" s="10" t="s">
        <v>25</v>
      </c>
      <c r="F84" s="10" t="s">
        <v>1245</v>
      </c>
      <c r="G84" s="10" t="s">
        <v>128</v>
      </c>
      <c r="H84" s="10" t="s">
        <v>627</v>
      </c>
      <c r="I84" s="10" t="s">
        <v>34</v>
      </c>
      <c r="J84" s="10" t="s">
        <v>1246</v>
      </c>
      <c r="K84" s="10" t="s">
        <v>1247</v>
      </c>
      <c r="L84" s="10" t="s">
        <v>1248</v>
      </c>
      <c r="M84" s="10" t="s">
        <v>1249</v>
      </c>
      <c r="N84" s="20" t="s">
        <v>1720</v>
      </c>
      <c r="O84" s="21">
        <v>45444</v>
      </c>
      <c r="P84" s="20">
        <v>2</v>
      </c>
      <c r="Q84" s="20">
        <v>2</v>
      </c>
      <c r="R84" s="10" t="s">
        <v>37</v>
      </c>
      <c r="S84" s="10" t="s">
        <v>31</v>
      </c>
      <c r="T84" s="22" t="str">
        <f t="shared" si="0"/>
        <v>AVENIDA OSA MENOR LATERAL DEL PERIFERICO 2, COLONIA CIUDAD JUDICIAL, SAN BERNARDINO TLAXCALANCINGO SAN ANDRÉS CHOLULA 72810</v>
      </c>
      <c r="U84" s="23">
        <v>45467</v>
      </c>
      <c r="V84" s="14"/>
      <c r="W84" s="14"/>
      <c r="X84" s="14"/>
      <c r="Y84" s="14"/>
      <c r="Z84" s="14"/>
      <c r="AA84" s="14"/>
      <c r="AB84" s="14"/>
    </row>
    <row r="85" spans="1:28" ht="33.75" customHeight="1" x14ac:dyDescent="0.35">
      <c r="A85" s="10">
        <v>82</v>
      </c>
      <c r="B85" s="15" t="s">
        <v>1250</v>
      </c>
      <c r="C85" s="17" t="s">
        <v>1251</v>
      </c>
      <c r="D85" s="10" t="s">
        <v>892</v>
      </c>
      <c r="E85" s="10" t="s">
        <v>46</v>
      </c>
      <c r="F85" s="10" t="s">
        <v>1252</v>
      </c>
      <c r="G85" s="10" t="s">
        <v>627</v>
      </c>
      <c r="H85" s="10" t="s">
        <v>627</v>
      </c>
      <c r="I85" s="10" t="s">
        <v>34</v>
      </c>
      <c r="J85" s="10" t="s">
        <v>1253</v>
      </c>
      <c r="K85" s="10" t="s">
        <v>1254</v>
      </c>
      <c r="L85" s="10" t="s">
        <v>1254</v>
      </c>
      <c r="M85" s="10" t="s">
        <v>1255</v>
      </c>
      <c r="N85" s="20" t="s">
        <v>1720</v>
      </c>
      <c r="O85" s="21">
        <v>45444</v>
      </c>
      <c r="P85" s="20">
        <v>1</v>
      </c>
      <c r="Q85" s="20">
        <v>1</v>
      </c>
      <c r="R85" s="10" t="s">
        <v>37</v>
      </c>
      <c r="S85" s="10" t="s">
        <v>31</v>
      </c>
      <c r="T85" s="22" t="str">
        <f t="shared" si="0"/>
        <v>CARRETERA  MÉXICO-PUEBLA KM. 91+700 SN, COLONIA EX HACIENDA DE SAN JOSE MUNIVE, HUEJOTZINGO HUEJOTZINGO 74160</v>
      </c>
      <c r="U85" s="23">
        <v>45467</v>
      </c>
      <c r="V85" s="14"/>
      <c r="W85" s="14"/>
      <c r="X85" s="14"/>
      <c r="Y85" s="14"/>
      <c r="Z85" s="14"/>
      <c r="AA85" s="14"/>
      <c r="AB85" s="14"/>
    </row>
    <row r="86" spans="1:28" ht="33.75" customHeight="1" x14ac:dyDescent="0.35">
      <c r="A86" s="10">
        <v>83</v>
      </c>
      <c r="B86" s="15" t="s">
        <v>1256</v>
      </c>
      <c r="C86" s="17" t="s">
        <v>1257</v>
      </c>
      <c r="D86" s="10" t="s">
        <v>892</v>
      </c>
      <c r="E86" s="10" t="s">
        <v>50</v>
      </c>
      <c r="F86" s="10" t="s">
        <v>1258</v>
      </c>
      <c r="G86" s="10" t="s">
        <v>1259</v>
      </c>
      <c r="H86" s="10" t="s">
        <v>627</v>
      </c>
      <c r="I86" s="10" t="s">
        <v>34</v>
      </c>
      <c r="J86" s="10" t="s">
        <v>1260</v>
      </c>
      <c r="K86" s="10" t="s">
        <v>1261</v>
      </c>
      <c r="L86" s="10" t="s">
        <v>1248</v>
      </c>
      <c r="M86" s="10" t="s">
        <v>1262</v>
      </c>
      <c r="N86" s="20" t="s">
        <v>1720</v>
      </c>
      <c r="O86" s="21">
        <v>45444</v>
      </c>
      <c r="P86" s="20">
        <v>1</v>
      </c>
      <c r="Q86" s="20">
        <v>1</v>
      </c>
      <c r="R86" s="10" t="s">
        <v>60</v>
      </c>
      <c r="S86" s="10" t="s">
        <v>31</v>
      </c>
      <c r="T86" s="22" t="str">
        <f t="shared" si="0"/>
        <v>BOULEVARD DEL NIÑO POBLANO 5307  , COLONIA CONCEPCIÓN LA CRUZ, SAN ANDRES CHOLULA SAN ANDRÉS CHOLULA 72836</v>
      </c>
      <c r="U86" s="23">
        <v>45467</v>
      </c>
      <c r="V86" s="14"/>
      <c r="W86" s="14"/>
      <c r="X86" s="14"/>
      <c r="Y86" s="14"/>
      <c r="Z86" s="14"/>
      <c r="AA86" s="14"/>
      <c r="AB86" s="14"/>
    </row>
    <row r="87" spans="1:28" ht="33.75" customHeight="1" x14ac:dyDescent="0.35">
      <c r="A87" s="10">
        <v>84</v>
      </c>
      <c r="B87" s="15" t="s">
        <v>1263</v>
      </c>
      <c r="C87" s="17" t="s">
        <v>1264</v>
      </c>
      <c r="D87" s="10" t="s">
        <v>892</v>
      </c>
      <c r="E87" s="10" t="s">
        <v>25</v>
      </c>
      <c r="F87" s="10" t="s">
        <v>1265</v>
      </c>
      <c r="G87" s="10" t="s">
        <v>1266</v>
      </c>
      <c r="H87" s="10" t="s">
        <v>627</v>
      </c>
      <c r="I87" s="10" t="s">
        <v>34</v>
      </c>
      <c r="J87" s="10" t="s">
        <v>1267</v>
      </c>
      <c r="K87" s="10" t="s">
        <v>1268</v>
      </c>
      <c r="L87" s="10" t="s">
        <v>1269</v>
      </c>
      <c r="M87" s="10" t="s">
        <v>1270</v>
      </c>
      <c r="N87" s="20" t="s">
        <v>1720</v>
      </c>
      <c r="O87" s="21">
        <v>45444</v>
      </c>
      <c r="P87" s="20">
        <v>1</v>
      </c>
      <c r="Q87" s="20">
        <v>1</v>
      </c>
      <c r="R87" s="10" t="s">
        <v>30</v>
      </c>
      <c r="S87" s="10" t="s">
        <v>31</v>
      </c>
      <c r="T87" s="22" t="str">
        <f t="shared" si="0"/>
        <v>AVENIDA 4 PONIENTE 1503  , COLONIA CHOLULA DE RIVADABIA CENTRO, CHOLULA DE RIVADAVIA SAN PEDRO CHOLULA 72760</v>
      </c>
      <c r="U87" s="23">
        <v>45467</v>
      </c>
      <c r="V87" s="14"/>
      <c r="W87" s="14"/>
      <c r="X87" s="14"/>
      <c r="Y87" s="14"/>
      <c r="Z87" s="14"/>
      <c r="AA87" s="14"/>
      <c r="AB87" s="14"/>
    </row>
    <row r="88" spans="1:28" ht="33.75" customHeight="1" x14ac:dyDescent="0.35">
      <c r="A88" s="10">
        <v>85</v>
      </c>
      <c r="B88" s="15" t="s">
        <v>1271</v>
      </c>
      <c r="C88" s="17" t="s">
        <v>1272</v>
      </c>
      <c r="D88" s="10" t="s">
        <v>892</v>
      </c>
      <c r="E88" s="10" t="s">
        <v>1731</v>
      </c>
      <c r="F88" s="10" t="s">
        <v>1273</v>
      </c>
      <c r="G88" s="10" t="s">
        <v>627</v>
      </c>
      <c r="H88" s="10" t="s">
        <v>627</v>
      </c>
      <c r="I88" s="10" t="s">
        <v>92</v>
      </c>
      <c r="J88" s="10" t="s">
        <v>1247</v>
      </c>
      <c r="K88" s="10" t="s">
        <v>1247</v>
      </c>
      <c r="L88" s="10" t="s">
        <v>1248</v>
      </c>
      <c r="M88" s="10" t="s">
        <v>1274</v>
      </c>
      <c r="N88" s="20" t="s">
        <v>1720</v>
      </c>
      <c r="O88" s="21">
        <v>45444</v>
      </c>
      <c r="P88" s="20">
        <v>1</v>
      </c>
      <c r="Q88" s="20">
        <v>1</v>
      </c>
      <c r="R88" s="10" t="s">
        <v>30</v>
      </c>
      <c r="S88" s="10" t="s">
        <v>31</v>
      </c>
      <c r="T88" s="22" t="str">
        <f t="shared" si="0"/>
        <v>PERIFÉRICO ANILLO PERIFERICO Y DESVIACION A LA CARRETERA FEDERAL PUEBLA-ATLIXCO SN, PUEBLO SAN BERNARDINO TLAXCALANCINGO, SAN BERNARDINO TLAXCALANCINGO SAN ANDRÉS CHOLULA 72820</v>
      </c>
      <c r="U88" s="23">
        <v>45467</v>
      </c>
      <c r="V88" s="14"/>
      <c r="W88" s="14"/>
      <c r="X88" s="14"/>
      <c r="Y88" s="14"/>
      <c r="Z88" s="14"/>
      <c r="AA88" s="14"/>
      <c r="AB88" s="14"/>
    </row>
    <row r="89" spans="1:28" ht="33.75" customHeight="1" x14ac:dyDescent="0.35">
      <c r="A89" s="10">
        <v>86</v>
      </c>
      <c r="B89" s="15" t="s">
        <v>1275</v>
      </c>
      <c r="C89" s="17" t="s">
        <v>1276</v>
      </c>
      <c r="D89" s="10" t="s">
        <v>892</v>
      </c>
      <c r="E89" s="10" t="s">
        <v>33</v>
      </c>
      <c r="F89" s="10" t="s">
        <v>1277</v>
      </c>
      <c r="G89" s="10" t="s">
        <v>40</v>
      </c>
      <c r="H89" s="10" t="s">
        <v>627</v>
      </c>
      <c r="I89" s="10" t="s">
        <v>34</v>
      </c>
      <c r="J89" s="10" t="s">
        <v>1278</v>
      </c>
      <c r="K89" s="10" t="s">
        <v>1232</v>
      </c>
      <c r="L89" s="10" t="s">
        <v>1233</v>
      </c>
      <c r="M89" s="10" t="s">
        <v>1279</v>
      </c>
      <c r="N89" s="20" t="s">
        <v>1720</v>
      </c>
      <c r="O89" s="21">
        <v>45444</v>
      </c>
      <c r="P89" s="20">
        <v>1</v>
      </c>
      <c r="Q89" s="20">
        <v>1</v>
      </c>
      <c r="R89" s="10" t="s">
        <v>30</v>
      </c>
      <c r="S89" s="10" t="s">
        <v>31</v>
      </c>
      <c r="T89" s="22" t="str">
        <f t="shared" si="0"/>
        <v>CALLE TEXMOL 2  , COLONIA LA HUERTA, SAN MARTIN TEXMELUCAN DE LABASTIDA SAN MARTÍN TEXMELUCAN 74068</v>
      </c>
      <c r="U89" s="23">
        <v>45467</v>
      </c>
      <c r="V89" s="14"/>
      <c r="W89" s="14"/>
      <c r="X89" s="14"/>
      <c r="Y89" s="14"/>
      <c r="Z89" s="14"/>
      <c r="AA89" s="14"/>
      <c r="AB89" s="14"/>
    </row>
    <row r="90" spans="1:28" ht="33.75" customHeight="1" x14ac:dyDescent="0.35">
      <c r="A90" s="10">
        <v>87</v>
      </c>
      <c r="B90" s="15" t="s">
        <v>1280</v>
      </c>
      <c r="C90" s="17" t="s">
        <v>1281</v>
      </c>
      <c r="D90" s="10" t="s">
        <v>892</v>
      </c>
      <c r="E90" s="10" t="s">
        <v>25</v>
      </c>
      <c r="F90" s="10" t="s">
        <v>103</v>
      </c>
      <c r="G90" s="10" t="s">
        <v>1282</v>
      </c>
      <c r="H90" s="10" t="s">
        <v>627</v>
      </c>
      <c r="I90" s="10" t="s">
        <v>92</v>
      </c>
      <c r="J90" s="10" t="s">
        <v>1283</v>
      </c>
      <c r="K90" s="10" t="s">
        <v>1284</v>
      </c>
      <c r="L90" s="10" t="s">
        <v>1285</v>
      </c>
      <c r="M90" s="10" t="s">
        <v>1286</v>
      </c>
      <c r="N90" s="20" t="s">
        <v>1720</v>
      </c>
      <c r="O90" s="21">
        <v>45444</v>
      </c>
      <c r="P90" s="20">
        <v>1</v>
      </c>
      <c r="Q90" s="20">
        <v>1</v>
      </c>
      <c r="R90" s="10" t="s">
        <v>30</v>
      </c>
      <c r="S90" s="10" t="s">
        <v>31</v>
      </c>
      <c r="T90" s="22" t="str">
        <f t="shared" si="0"/>
        <v>AVENIDA MIGUEL HIDALGO 1040  , PUEBLO CACALOXÚCHITL, CACALOXUCHITL HUAQUECHULA 74375</v>
      </c>
      <c r="U90" s="23">
        <v>45467</v>
      </c>
      <c r="V90" s="14"/>
      <c r="W90" s="14"/>
      <c r="X90" s="14"/>
      <c r="Y90" s="14"/>
      <c r="Z90" s="14"/>
      <c r="AA90" s="14"/>
      <c r="AB90" s="14"/>
    </row>
    <row r="91" spans="1:28" ht="33.75" customHeight="1" x14ac:dyDescent="0.35">
      <c r="A91" s="10">
        <v>88</v>
      </c>
      <c r="B91" s="15" t="s">
        <v>1287</v>
      </c>
      <c r="C91" s="17" t="s">
        <v>1288</v>
      </c>
      <c r="D91" s="10" t="s">
        <v>892</v>
      </c>
      <c r="E91" s="10" t="s">
        <v>33</v>
      </c>
      <c r="F91" s="10" t="s">
        <v>1289</v>
      </c>
      <c r="G91" s="10" t="s">
        <v>627</v>
      </c>
      <c r="H91" s="10" t="s">
        <v>627</v>
      </c>
      <c r="I91" s="10" t="s">
        <v>92</v>
      </c>
      <c r="J91" s="10" t="s">
        <v>1290</v>
      </c>
      <c r="K91" s="10" t="s">
        <v>1290</v>
      </c>
      <c r="L91" s="10" t="s">
        <v>1291</v>
      </c>
      <c r="M91" s="10" t="s">
        <v>1292</v>
      </c>
      <c r="N91" s="20" t="s">
        <v>1720</v>
      </c>
      <c r="O91" s="21">
        <v>45444</v>
      </c>
      <c r="P91" s="20">
        <v>1</v>
      </c>
      <c r="Q91" s="20">
        <v>1</v>
      </c>
      <c r="R91" s="10" t="s">
        <v>30</v>
      </c>
      <c r="S91" s="10" t="s">
        <v>31</v>
      </c>
      <c r="T91" s="22" t="str">
        <f t="shared" si="0"/>
        <v>CALLE DEL CARMEN SN, PUEBLO SANCTORUM, SANCTORUM CUAUTLANCINGO 72730</v>
      </c>
      <c r="U91" s="23">
        <v>45467</v>
      </c>
      <c r="V91" s="14"/>
      <c r="W91" s="14"/>
      <c r="X91" s="14"/>
      <c r="Y91" s="14"/>
      <c r="Z91" s="14"/>
      <c r="AA91" s="14"/>
      <c r="AB91" s="14"/>
    </row>
    <row r="92" spans="1:28" ht="33.75" customHeight="1" x14ac:dyDescent="0.35">
      <c r="A92" s="10">
        <v>89</v>
      </c>
      <c r="B92" s="15" t="s">
        <v>1293</v>
      </c>
      <c r="C92" s="17" t="s">
        <v>1294</v>
      </c>
      <c r="D92" s="10" t="s">
        <v>892</v>
      </c>
      <c r="E92" s="10" t="s">
        <v>46</v>
      </c>
      <c r="F92" s="10" t="s">
        <v>1295</v>
      </c>
      <c r="G92" s="10" t="s">
        <v>564</v>
      </c>
      <c r="H92" s="10" t="s">
        <v>627</v>
      </c>
      <c r="I92" s="10" t="s">
        <v>406</v>
      </c>
      <c r="J92" s="10" t="s">
        <v>1296</v>
      </c>
      <c r="K92" s="10" t="s">
        <v>1296</v>
      </c>
      <c r="L92" s="10" t="s">
        <v>1296</v>
      </c>
      <c r="M92" s="10" t="s">
        <v>1297</v>
      </c>
      <c r="N92" s="20" t="s">
        <v>1720</v>
      </c>
      <c r="O92" s="21">
        <v>45444</v>
      </c>
      <c r="P92" s="20">
        <v>1</v>
      </c>
      <c r="Q92" s="20">
        <v>1</v>
      </c>
      <c r="R92" s="10" t="s">
        <v>30</v>
      </c>
      <c r="S92" s="10" t="s">
        <v>31</v>
      </c>
      <c r="T92" s="22" t="str">
        <f t="shared" si="0"/>
        <v>CARRETERA FEDERAL AL VERDE KM. 9+400 5  , VILLA SAN SALVADOR EL VERDE, SAN SALVADOR EL VERDE SAN SALVADOR EL VERDE 74130</v>
      </c>
      <c r="U92" s="23">
        <v>45467</v>
      </c>
      <c r="V92" s="14"/>
      <c r="W92" s="14"/>
      <c r="X92" s="14"/>
      <c r="Y92" s="14"/>
      <c r="Z92" s="14"/>
      <c r="AA92" s="14"/>
      <c r="AB92" s="14"/>
    </row>
    <row r="93" spans="1:28" ht="33.75" customHeight="1" x14ac:dyDescent="0.35">
      <c r="A93" s="10">
        <v>90</v>
      </c>
      <c r="B93" s="15" t="s">
        <v>1298</v>
      </c>
      <c r="C93" s="17" t="s">
        <v>1299</v>
      </c>
      <c r="D93" s="10" t="s">
        <v>892</v>
      </c>
      <c r="E93" s="10" t="s">
        <v>33</v>
      </c>
      <c r="F93" s="10" t="s">
        <v>252</v>
      </c>
      <c r="G93" s="10" t="s">
        <v>1300</v>
      </c>
      <c r="H93" s="10" t="s">
        <v>627</v>
      </c>
      <c r="I93" s="10" t="s">
        <v>92</v>
      </c>
      <c r="J93" s="10" t="s">
        <v>1301</v>
      </c>
      <c r="K93" s="10" t="s">
        <v>1302</v>
      </c>
      <c r="L93" s="10" t="s">
        <v>1303</v>
      </c>
      <c r="M93" s="10" t="s">
        <v>1304</v>
      </c>
      <c r="N93" s="20" t="s">
        <v>1720</v>
      </c>
      <c r="O93" s="21">
        <v>45444</v>
      </c>
      <c r="P93" s="20">
        <v>1</v>
      </c>
      <c r="Q93" s="20">
        <v>1</v>
      </c>
      <c r="R93" s="10" t="s">
        <v>30</v>
      </c>
      <c r="S93" s="10" t="s">
        <v>31</v>
      </c>
      <c r="T93" s="22" t="str">
        <f t="shared" si="0"/>
        <v>CALLE VICENTE GUERRERO 340  , PUEBLO SAN FRANCISCO OCOTLAN, SAN FRANCISCO OCOTLAN (OCOTLAN) CORONANGO 72680</v>
      </c>
      <c r="U93" s="23">
        <v>45467</v>
      </c>
      <c r="V93" s="14"/>
      <c r="W93" s="14"/>
      <c r="X93" s="14"/>
      <c r="Y93" s="14"/>
      <c r="Z93" s="14"/>
      <c r="AA93" s="14"/>
      <c r="AB93" s="14"/>
    </row>
    <row r="94" spans="1:28" ht="33.75" customHeight="1" x14ac:dyDescent="0.35">
      <c r="A94" s="10">
        <v>91</v>
      </c>
      <c r="B94" s="15" t="s">
        <v>1305</v>
      </c>
      <c r="C94" s="17" t="s">
        <v>1306</v>
      </c>
      <c r="D94" s="10" t="s">
        <v>892</v>
      </c>
      <c r="E94" s="10" t="s">
        <v>33</v>
      </c>
      <c r="F94" s="10" t="s">
        <v>1307</v>
      </c>
      <c r="G94" s="10" t="s">
        <v>627</v>
      </c>
      <c r="H94" s="10" t="s">
        <v>627</v>
      </c>
      <c r="I94" s="10" t="s">
        <v>92</v>
      </c>
      <c r="J94" s="10" t="s">
        <v>1308</v>
      </c>
      <c r="K94" s="10" t="s">
        <v>1308</v>
      </c>
      <c r="L94" s="10" t="s">
        <v>1254</v>
      </c>
      <c r="M94" s="10" t="s">
        <v>1309</v>
      </c>
      <c r="N94" s="20" t="s">
        <v>1720</v>
      </c>
      <c r="O94" s="21">
        <v>45444</v>
      </c>
      <c r="P94" s="20">
        <v>1</v>
      </c>
      <c r="Q94" s="20">
        <v>1</v>
      </c>
      <c r="R94" s="10" t="s">
        <v>30</v>
      </c>
      <c r="S94" s="10" t="s">
        <v>31</v>
      </c>
      <c r="T94" s="22" t="str">
        <f t="shared" si="0"/>
        <v>CALLE RIO XOCHIAN SN, PUEBLO SANTA ANA XALMIMILULCO, SANTA ANA XALMIMILULCO HUEJOTZINGO 74169</v>
      </c>
      <c r="U94" s="23">
        <v>45467</v>
      </c>
      <c r="V94" s="14"/>
      <c r="W94" s="14"/>
      <c r="X94" s="14"/>
      <c r="Y94" s="14"/>
      <c r="Z94" s="14"/>
      <c r="AA94" s="14"/>
      <c r="AB94" s="14"/>
    </row>
    <row r="95" spans="1:28" ht="33.75" customHeight="1" x14ac:dyDescent="0.35">
      <c r="A95" s="10">
        <v>92</v>
      </c>
      <c r="B95" s="15" t="s">
        <v>1310</v>
      </c>
      <c r="C95" s="17" t="s">
        <v>1311</v>
      </c>
      <c r="D95" s="10" t="s">
        <v>892</v>
      </c>
      <c r="E95" s="10" t="s">
        <v>46</v>
      </c>
      <c r="F95" s="10" t="s">
        <v>1732</v>
      </c>
      <c r="G95" s="10" t="s">
        <v>627</v>
      </c>
      <c r="H95" s="10" t="s">
        <v>627</v>
      </c>
      <c r="I95" s="10" t="s">
        <v>92</v>
      </c>
      <c r="J95" s="10" t="s">
        <v>1312</v>
      </c>
      <c r="K95" s="10" t="s">
        <v>1313</v>
      </c>
      <c r="L95" s="10" t="s">
        <v>1314</v>
      </c>
      <c r="M95" s="10" t="s">
        <v>1234</v>
      </c>
      <c r="N95" s="20" t="s">
        <v>1720</v>
      </c>
      <c r="O95" s="21">
        <v>45444</v>
      </c>
      <c r="P95" s="20">
        <v>1</v>
      </c>
      <c r="Q95" s="20">
        <v>1</v>
      </c>
      <c r="R95" s="10" t="s">
        <v>30</v>
      </c>
      <c r="S95" s="10" t="s">
        <v>31</v>
      </c>
      <c r="T95" s="22" t="str">
        <f t="shared" si="0"/>
        <v>CARRETERA CARRETERA PASO DE CORTES SN, PUEBLO  SAN BUENAVENTURA NEALTICAN, SAN BUENAVENTURA NEALTICAN NEALTICAN 74300</v>
      </c>
      <c r="U95" s="23">
        <v>45467</v>
      </c>
      <c r="V95" s="14"/>
      <c r="W95" s="14"/>
      <c r="X95" s="14"/>
      <c r="Y95" s="14"/>
      <c r="Z95" s="14"/>
      <c r="AA95" s="14"/>
      <c r="AB95" s="14"/>
    </row>
    <row r="96" spans="1:28" ht="33.75" customHeight="1" x14ac:dyDescent="0.35">
      <c r="A96" s="10">
        <v>93</v>
      </c>
      <c r="B96" s="15" t="s">
        <v>1315</v>
      </c>
      <c r="C96" s="17" t="s">
        <v>1316</v>
      </c>
      <c r="D96" s="10" t="s">
        <v>892</v>
      </c>
      <c r="E96" s="10" t="s">
        <v>25</v>
      </c>
      <c r="F96" s="10" t="s">
        <v>1066</v>
      </c>
      <c r="G96" s="10" t="s">
        <v>1317</v>
      </c>
      <c r="H96" s="10" t="s">
        <v>627</v>
      </c>
      <c r="I96" s="10" t="s">
        <v>62</v>
      </c>
      <c r="J96" s="10" t="s">
        <v>1318</v>
      </c>
      <c r="K96" s="10" t="s">
        <v>1261</v>
      </c>
      <c r="L96" s="10" t="s">
        <v>1248</v>
      </c>
      <c r="M96" s="10" t="s">
        <v>1249</v>
      </c>
      <c r="N96" s="20" t="s">
        <v>1720</v>
      </c>
      <c r="O96" s="21">
        <v>45444</v>
      </c>
      <c r="P96" s="20">
        <v>1</v>
      </c>
      <c r="Q96" s="20">
        <v>1</v>
      </c>
      <c r="R96" s="10" t="s">
        <v>30</v>
      </c>
      <c r="S96" s="10" t="s">
        <v>31</v>
      </c>
      <c r="T96" s="22" t="str">
        <f t="shared" si="0"/>
        <v>AVENIDA MAXIMINO ÁVILA CAMACHO 604  , BARRIO SANTIAGO XICOHTENCO, SAN ANDRES CHOLULA SAN ANDRÉS CHOLULA 72810</v>
      </c>
      <c r="U96" s="23">
        <v>45467</v>
      </c>
      <c r="V96" s="14"/>
      <c r="W96" s="14"/>
      <c r="X96" s="14"/>
      <c r="Y96" s="14"/>
      <c r="Z96" s="14"/>
      <c r="AA96" s="14"/>
      <c r="AB96" s="14"/>
    </row>
    <row r="97" spans="1:28" ht="33.75" customHeight="1" x14ac:dyDescent="0.35">
      <c r="A97" s="10">
        <v>94</v>
      </c>
      <c r="B97" s="15" t="s">
        <v>1319</v>
      </c>
      <c r="C97" s="17" t="s">
        <v>1320</v>
      </c>
      <c r="D97" s="10" t="s">
        <v>892</v>
      </c>
      <c r="E97" s="10" t="s">
        <v>33</v>
      </c>
      <c r="F97" s="10" t="s">
        <v>376</v>
      </c>
      <c r="G97" s="10" t="s">
        <v>82</v>
      </c>
      <c r="H97" s="10" t="s">
        <v>627</v>
      </c>
      <c r="I97" s="10" t="s">
        <v>92</v>
      </c>
      <c r="J97" s="10" t="s">
        <v>1321</v>
      </c>
      <c r="K97" s="10" t="s">
        <v>1321</v>
      </c>
      <c r="L97" s="10" t="s">
        <v>1321</v>
      </c>
      <c r="M97" s="10" t="s">
        <v>1322</v>
      </c>
      <c r="N97" s="20" t="s">
        <v>1720</v>
      </c>
      <c r="O97" s="21">
        <v>45444</v>
      </c>
      <c r="P97" s="20">
        <v>1</v>
      </c>
      <c r="Q97" s="20">
        <v>1</v>
      </c>
      <c r="R97" s="10" t="s">
        <v>30</v>
      </c>
      <c r="S97" s="10" t="s">
        <v>31</v>
      </c>
      <c r="T97" s="22" t="str">
        <f t="shared" si="0"/>
        <v>CALLE FRANCISCO I. MADERO 11  , PUEBLO SAN FELIPE TEOTLALCINGO, SAN FELIPE TEOTLALCINGO SAN FELIPE TEOTLALCINGO 74140</v>
      </c>
      <c r="U97" s="23">
        <v>45467</v>
      </c>
      <c r="V97" s="14"/>
      <c r="W97" s="14"/>
      <c r="X97" s="14"/>
      <c r="Y97" s="14"/>
      <c r="Z97" s="14"/>
      <c r="AA97" s="14"/>
      <c r="AB97" s="14"/>
    </row>
    <row r="98" spans="1:28" ht="33.75" customHeight="1" x14ac:dyDescent="0.35">
      <c r="A98" s="10">
        <v>95</v>
      </c>
      <c r="B98" s="15" t="s">
        <v>1323</v>
      </c>
      <c r="C98" s="17" t="s">
        <v>1324</v>
      </c>
      <c r="D98" s="10" t="s">
        <v>892</v>
      </c>
      <c r="E98" s="10" t="s">
        <v>33</v>
      </c>
      <c r="F98" s="10" t="s">
        <v>98</v>
      </c>
      <c r="G98" s="10" t="s">
        <v>627</v>
      </c>
      <c r="H98" s="10" t="s">
        <v>627</v>
      </c>
      <c r="I98" s="10" t="s">
        <v>92</v>
      </c>
      <c r="J98" s="10" t="s">
        <v>1325</v>
      </c>
      <c r="K98" s="10" t="s">
        <v>1325</v>
      </c>
      <c r="L98" s="10" t="s">
        <v>1325</v>
      </c>
      <c r="M98" s="10" t="s">
        <v>1326</v>
      </c>
      <c r="N98" s="20" t="s">
        <v>1720</v>
      </c>
      <c r="O98" s="21">
        <v>45444</v>
      </c>
      <c r="P98" s="20">
        <v>1</v>
      </c>
      <c r="Q98" s="20">
        <v>1</v>
      </c>
      <c r="R98" s="10" t="s">
        <v>30</v>
      </c>
      <c r="S98" s="10" t="s">
        <v>31</v>
      </c>
      <c r="T98" s="22" t="str">
        <f t="shared" si="0"/>
        <v>CALLE ZARAGOZA SN, PUEBLO SANTA ISABEL CHOLULA, SANTA ISABEL CHOLULA SANTA ISABEL CHOLULA 74350</v>
      </c>
      <c r="U98" s="23">
        <v>45467</v>
      </c>
      <c r="V98" s="14"/>
      <c r="W98" s="14"/>
      <c r="X98" s="14"/>
      <c r="Y98" s="14"/>
      <c r="Z98" s="14"/>
      <c r="AA98" s="14"/>
      <c r="AB98" s="14"/>
    </row>
    <row r="99" spans="1:28" ht="33.75" customHeight="1" x14ac:dyDescent="0.35">
      <c r="A99" s="10">
        <v>96</v>
      </c>
      <c r="B99" s="15" t="s">
        <v>1327</v>
      </c>
      <c r="C99" s="17" t="s">
        <v>1328</v>
      </c>
      <c r="D99" s="10" t="s">
        <v>892</v>
      </c>
      <c r="E99" s="10" t="s">
        <v>33</v>
      </c>
      <c r="F99" s="10" t="s">
        <v>1329</v>
      </c>
      <c r="G99" s="10" t="s">
        <v>1330</v>
      </c>
      <c r="H99" s="10" t="s">
        <v>627</v>
      </c>
      <c r="I99" s="10" t="s">
        <v>92</v>
      </c>
      <c r="J99" s="10" t="s">
        <v>1331</v>
      </c>
      <c r="K99" s="10" t="s">
        <v>1331</v>
      </c>
      <c r="L99" s="10" t="s">
        <v>1331</v>
      </c>
      <c r="M99" s="10" t="s">
        <v>1332</v>
      </c>
      <c r="N99" s="20" t="s">
        <v>1720</v>
      </c>
      <c r="O99" s="21">
        <v>45444</v>
      </c>
      <c r="P99" s="20">
        <v>1</v>
      </c>
      <c r="Q99" s="20">
        <v>1</v>
      </c>
      <c r="R99" s="10" t="s">
        <v>30</v>
      </c>
      <c r="S99" s="10" t="s">
        <v>31</v>
      </c>
      <c r="T99" s="22" t="str">
        <f t="shared" si="0"/>
        <v>CALLE 2 PONIENTE 302  , PUEBLO TIANGUISMANALCO, TIANGUISMANALCO TIANGUISMANALCO 74340</v>
      </c>
      <c r="U99" s="23">
        <v>45467</v>
      </c>
      <c r="V99" s="14"/>
      <c r="W99" s="14"/>
      <c r="X99" s="14"/>
      <c r="Y99" s="14"/>
      <c r="Z99" s="14"/>
      <c r="AA99" s="14"/>
      <c r="AB99" s="14"/>
    </row>
    <row r="100" spans="1:28" ht="33.75" customHeight="1" x14ac:dyDescent="0.35">
      <c r="A100" s="10">
        <v>97</v>
      </c>
      <c r="B100" s="15" t="s">
        <v>1333</v>
      </c>
      <c r="C100" s="17" t="s">
        <v>1334</v>
      </c>
      <c r="D100" s="10" t="s">
        <v>892</v>
      </c>
      <c r="E100" s="10" t="s">
        <v>33</v>
      </c>
      <c r="F100" s="10" t="s">
        <v>252</v>
      </c>
      <c r="G100" s="10" t="s">
        <v>627</v>
      </c>
      <c r="H100" s="10" t="s">
        <v>627</v>
      </c>
      <c r="I100" s="10" t="s">
        <v>34</v>
      </c>
      <c r="J100" s="10" t="s">
        <v>1335</v>
      </c>
      <c r="K100" s="10" t="s">
        <v>1336</v>
      </c>
      <c r="L100" s="10" t="s">
        <v>1233</v>
      </c>
      <c r="M100" s="10" t="s">
        <v>1337</v>
      </c>
      <c r="N100" s="20" t="s">
        <v>1720</v>
      </c>
      <c r="O100" s="21">
        <v>45444</v>
      </c>
      <c r="P100" s="20">
        <v>1</v>
      </c>
      <c r="Q100" s="20">
        <v>1</v>
      </c>
      <c r="R100" s="10" t="s">
        <v>30</v>
      </c>
      <c r="S100" s="10" t="s">
        <v>31</v>
      </c>
      <c r="T100" s="22" t="str">
        <f t="shared" si="0"/>
        <v>CALLE VICENTE GUERRERO SN, COLONIA LA COLONIA, SAN CRISTOBAL TEPATLAXCO SAN MARTÍN TEXMELUCAN 74120</v>
      </c>
      <c r="U100" s="23">
        <v>45467</v>
      </c>
      <c r="V100" s="14"/>
      <c r="W100" s="14"/>
      <c r="X100" s="14"/>
      <c r="Y100" s="14"/>
      <c r="Z100" s="14"/>
      <c r="AA100" s="14"/>
      <c r="AB100" s="14"/>
    </row>
    <row r="101" spans="1:28" ht="33.75" customHeight="1" x14ac:dyDescent="0.35">
      <c r="A101" s="10">
        <v>98</v>
      </c>
      <c r="B101" s="15" t="s">
        <v>1338</v>
      </c>
      <c r="C101" s="17" t="s">
        <v>1339</v>
      </c>
      <c r="D101" s="10" t="s">
        <v>892</v>
      </c>
      <c r="E101" s="10" t="s">
        <v>276</v>
      </c>
      <c r="F101" s="10" t="s">
        <v>1340</v>
      </c>
      <c r="G101" s="10" t="s">
        <v>627</v>
      </c>
      <c r="H101" s="10" t="s">
        <v>627</v>
      </c>
      <c r="I101" s="10" t="s">
        <v>92</v>
      </c>
      <c r="J101" s="10" t="s">
        <v>1341</v>
      </c>
      <c r="K101" s="10" t="s">
        <v>1342</v>
      </c>
      <c r="L101" s="10" t="s">
        <v>1343</v>
      </c>
      <c r="M101" s="10" t="s">
        <v>1344</v>
      </c>
      <c r="N101" s="20" t="s">
        <v>1720</v>
      </c>
      <c r="O101" s="21">
        <v>45444</v>
      </c>
      <c r="P101" s="20">
        <v>1</v>
      </c>
      <c r="Q101" s="20">
        <v>1</v>
      </c>
      <c r="R101" s="10" t="s">
        <v>30</v>
      </c>
      <c r="S101" s="10" t="s">
        <v>31</v>
      </c>
      <c r="T101" s="22" t="str">
        <f t="shared" si="0"/>
        <v>CERRADA 3 ORIENTE SN, PUEBLO CHIPILO DE FRANCISCO JAVIER MINA (CHIPILO), CHIPILO DE FRANCISCO JAVIER MINA SAN GREGORIO ATZOMPA 74325</v>
      </c>
      <c r="U101" s="23">
        <v>45467</v>
      </c>
      <c r="V101" s="14"/>
      <c r="W101" s="14"/>
      <c r="X101" s="14"/>
      <c r="Y101" s="14"/>
      <c r="Z101" s="14"/>
      <c r="AA101" s="14"/>
      <c r="AB101" s="14"/>
    </row>
    <row r="102" spans="1:28" ht="33.75" customHeight="1" x14ac:dyDescent="0.35">
      <c r="A102" s="10">
        <v>99</v>
      </c>
      <c r="B102" s="15" t="s">
        <v>1345</v>
      </c>
      <c r="C102" s="17" t="s">
        <v>1346</v>
      </c>
      <c r="D102" s="10" t="s">
        <v>892</v>
      </c>
      <c r="E102" s="10" t="s">
        <v>126</v>
      </c>
      <c r="F102" s="10" t="s">
        <v>252</v>
      </c>
      <c r="G102" s="10" t="s">
        <v>627</v>
      </c>
      <c r="H102" s="10" t="s">
        <v>627</v>
      </c>
      <c r="I102" s="10" t="s">
        <v>126</v>
      </c>
      <c r="J102" s="10" t="s">
        <v>1347</v>
      </c>
      <c r="K102" s="10" t="s">
        <v>1348</v>
      </c>
      <c r="L102" s="10" t="s">
        <v>1291</v>
      </c>
      <c r="M102" s="10" t="s">
        <v>1349</v>
      </c>
      <c r="N102" s="20" t="s">
        <v>1720</v>
      </c>
      <c r="O102" s="21">
        <v>45444</v>
      </c>
      <c r="P102" s="20">
        <v>1</v>
      </c>
      <c r="Q102" s="20">
        <v>1</v>
      </c>
      <c r="R102" s="10" t="s">
        <v>30</v>
      </c>
      <c r="S102" s="10" t="s">
        <v>31</v>
      </c>
      <c r="T102" s="22" t="str">
        <f t="shared" si="0"/>
        <v xml:space="preserve"> VICENTE GUERRERO SN,  SAN LORENZO ALMECATLA , SAN LORENZO ALMECATLA CUAUTLANCINGO 72710</v>
      </c>
      <c r="U102" s="23">
        <v>45467</v>
      </c>
      <c r="V102" s="14"/>
      <c r="W102" s="14"/>
      <c r="X102" s="14"/>
      <c r="Y102" s="14"/>
      <c r="Z102" s="14"/>
      <c r="AA102" s="14"/>
      <c r="AB102" s="14"/>
    </row>
    <row r="103" spans="1:28" ht="33.75" customHeight="1" x14ac:dyDescent="0.35">
      <c r="A103" s="10">
        <v>100</v>
      </c>
      <c r="B103" s="15" t="s">
        <v>1350</v>
      </c>
      <c r="C103" s="17" t="s">
        <v>1351</v>
      </c>
      <c r="D103" s="10" t="s">
        <v>892</v>
      </c>
      <c r="E103" s="10" t="s">
        <v>25</v>
      </c>
      <c r="F103" s="10" t="s">
        <v>1352</v>
      </c>
      <c r="G103" s="10" t="s">
        <v>627</v>
      </c>
      <c r="H103" s="10" t="s">
        <v>627</v>
      </c>
      <c r="I103" s="10" t="s">
        <v>92</v>
      </c>
      <c r="J103" s="10" t="s">
        <v>1353</v>
      </c>
      <c r="K103" s="10" t="s">
        <v>1354</v>
      </c>
      <c r="L103" s="10" t="s">
        <v>1355</v>
      </c>
      <c r="M103" s="10" t="s">
        <v>1356</v>
      </c>
      <c r="N103" s="20" t="s">
        <v>1720</v>
      </c>
      <c r="O103" s="21">
        <v>45444</v>
      </c>
      <c r="P103" s="20">
        <v>1</v>
      </c>
      <c r="Q103" s="20">
        <v>1</v>
      </c>
      <c r="R103" s="10" t="s">
        <v>30</v>
      </c>
      <c r="S103" s="10" t="s">
        <v>31</v>
      </c>
      <c r="T103" s="22" t="str">
        <f t="shared" si="0"/>
        <v>AVENIDA NARCIZO MENDOZA SN, PUEBLO SAN ANDRÉS CALPAN, SAN ANDRES CALPAN CALPAN 74180</v>
      </c>
      <c r="U103" s="23">
        <v>45467</v>
      </c>
      <c r="V103" s="14"/>
      <c r="W103" s="14"/>
      <c r="X103" s="14"/>
      <c r="Y103" s="14"/>
      <c r="Z103" s="14"/>
      <c r="AA103" s="14"/>
      <c r="AB103" s="14"/>
    </row>
    <row r="104" spans="1:28" ht="33.75" customHeight="1" x14ac:dyDescent="0.35">
      <c r="A104" s="10">
        <v>101</v>
      </c>
      <c r="B104" s="15" t="s">
        <v>1357</v>
      </c>
      <c r="C104" s="17" t="s">
        <v>1358</v>
      </c>
      <c r="D104" s="10" t="s">
        <v>892</v>
      </c>
      <c r="E104" s="10" t="s">
        <v>25</v>
      </c>
      <c r="F104" s="10" t="s">
        <v>1359</v>
      </c>
      <c r="G104" s="10" t="s">
        <v>1360</v>
      </c>
      <c r="H104" s="10" t="s">
        <v>627</v>
      </c>
      <c r="I104" s="10" t="s">
        <v>92</v>
      </c>
      <c r="J104" s="10" t="s">
        <v>1361</v>
      </c>
      <c r="K104" s="10" t="s">
        <v>1361</v>
      </c>
      <c r="L104" s="10" t="s">
        <v>1362</v>
      </c>
      <c r="M104" s="10" t="s">
        <v>1363</v>
      </c>
      <c r="N104" s="20" t="s">
        <v>1720</v>
      </c>
      <c r="O104" s="21">
        <v>45444</v>
      </c>
      <c r="P104" s="20">
        <v>1</v>
      </c>
      <c r="Q104" s="20">
        <v>1</v>
      </c>
      <c r="R104" s="10" t="s">
        <v>30</v>
      </c>
      <c r="S104" s="10" t="s">
        <v>31</v>
      </c>
      <c r="T104" s="22" t="str">
        <f t="shared" si="0"/>
        <v>AVENIDA SAN MARTÍN TEXMELUCAN A 100 METROS AL NORTE CERCA DEL KINDER 514  , PUEBLO SAN MATIAS TLALANCALECA, SAN MATIAS TLALANCALECA SAN MATÍAS TLALANCALECA 74110</v>
      </c>
      <c r="U104" s="23">
        <v>45467</v>
      </c>
      <c r="V104" s="14"/>
      <c r="W104" s="14"/>
      <c r="X104" s="14"/>
      <c r="Y104" s="14"/>
      <c r="Z104" s="14"/>
      <c r="AA104" s="14"/>
      <c r="AB104" s="14"/>
    </row>
    <row r="105" spans="1:28" ht="33.75" customHeight="1" x14ac:dyDescent="0.35">
      <c r="A105" s="10">
        <v>102</v>
      </c>
      <c r="B105" s="15" t="s">
        <v>1364</v>
      </c>
      <c r="C105" s="17" t="s">
        <v>1365</v>
      </c>
      <c r="D105" s="10" t="s">
        <v>892</v>
      </c>
      <c r="E105" s="10" t="s">
        <v>33</v>
      </c>
      <c r="F105" s="10" t="s">
        <v>152</v>
      </c>
      <c r="G105" s="10" t="s">
        <v>627</v>
      </c>
      <c r="H105" s="10" t="s">
        <v>627</v>
      </c>
      <c r="I105" s="10" t="s">
        <v>34</v>
      </c>
      <c r="J105" s="10" t="s">
        <v>157</v>
      </c>
      <c r="K105" s="10" t="s">
        <v>1366</v>
      </c>
      <c r="L105" s="10" t="s">
        <v>1367</v>
      </c>
      <c r="M105" s="10" t="s">
        <v>1368</v>
      </c>
      <c r="N105" s="20" t="s">
        <v>1720</v>
      </c>
      <c r="O105" s="21">
        <v>45444</v>
      </c>
      <c r="P105" s="20">
        <v>1</v>
      </c>
      <c r="Q105" s="20">
        <v>1</v>
      </c>
      <c r="R105" s="10" t="s">
        <v>30</v>
      </c>
      <c r="S105" s="10" t="s">
        <v>31</v>
      </c>
      <c r="T105" s="22" t="str">
        <f t="shared" si="0"/>
        <v>CALLE REFORMA SN, COLONIA GUADALUPE, SANTA MARIA ZACATEPEC JUAN C. BONILLA 72660</v>
      </c>
      <c r="U105" s="23">
        <v>45467</v>
      </c>
      <c r="V105" s="14"/>
      <c r="W105" s="14"/>
      <c r="X105" s="14"/>
      <c r="Y105" s="14"/>
      <c r="Z105" s="14"/>
      <c r="AA105" s="14"/>
      <c r="AB105" s="14"/>
    </row>
    <row r="106" spans="1:28" ht="33.75" customHeight="1" x14ac:dyDescent="0.35">
      <c r="A106" s="10">
        <v>103</v>
      </c>
      <c r="B106" s="15" t="s">
        <v>1369</v>
      </c>
      <c r="C106" s="17" t="s">
        <v>1370</v>
      </c>
      <c r="D106" s="10" t="s">
        <v>892</v>
      </c>
      <c r="E106" s="10" t="s">
        <v>33</v>
      </c>
      <c r="F106" s="10" t="s">
        <v>1371</v>
      </c>
      <c r="G106" s="10" t="s">
        <v>1372</v>
      </c>
      <c r="H106" s="10" t="s">
        <v>627</v>
      </c>
      <c r="I106" s="10" t="s">
        <v>92</v>
      </c>
      <c r="J106" s="10" t="s">
        <v>1373</v>
      </c>
      <c r="K106" s="10" t="s">
        <v>1374</v>
      </c>
      <c r="L106" s="10" t="s">
        <v>1303</v>
      </c>
      <c r="M106" s="10" t="s">
        <v>1375</v>
      </c>
      <c r="N106" s="20" t="s">
        <v>1720</v>
      </c>
      <c r="O106" s="21">
        <v>45444</v>
      </c>
      <c r="P106" s="20">
        <v>1</v>
      </c>
      <c r="Q106" s="20">
        <v>1</v>
      </c>
      <c r="R106" s="10" t="s">
        <v>30</v>
      </c>
      <c r="S106" s="10" t="s">
        <v>31</v>
      </c>
      <c r="T106" s="22" t="str">
        <f t="shared" si="0"/>
        <v>CALLE PENSADOR MEXICANO 902  , PUEBLO SANTA MARÍA CORONANGO, SANTA MARIA CORONANGO CORONANGO 72670</v>
      </c>
      <c r="U106" s="23">
        <v>45467</v>
      </c>
      <c r="V106" s="14"/>
      <c r="W106" s="14"/>
      <c r="X106" s="14"/>
      <c r="Y106" s="14"/>
      <c r="Z106" s="14"/>
      <c r="AA106" s="14"/>
      <c r="AB106" s="14"/>
    </row>
    <row r="107" spans="1:28" ht="33.75" customHeight="1" x14ac:dyDescent="0.35">
      <c r="A107" s="10">
        <v>104</v>
      </c>
      <c r="B107" s="15" t="s">
        <v>1376</v>
      </c>
      <c r="C107" s="17" t="s">
        <v>1377</v>
      </c>
      <c r="D107" s="10" t="s">
        <v>892</v>
      </c>
      <c r="E107" s="10" t="s">
        <v>25</v>
      </c>
      <c r="F107" s="10" t="s">
        <v>117</v>
      </c>
      <c r="G107" s="10" t="s">
        <v>141</v>
      </c>
      <c r="H107" s="10" t="s">
        <v>627</v>
      </c>
      <c r="I107" s="10" t="s">
        <v>92</v>
      </c>
      <c r="J107" s="10" t="s">
        <v>1378</v>
      </c>
      <c r="K107" s="10" t="s">
        <v>1378</v>
      </c>
      <c r="L107" s="10" t="s">
        <v>1233</v>
      </c>
      <c r="M107" s="10" t="s">
        <v>1379</v>
      </c>
      <c r="N107" s="20" t="s">
        <v>1720</v>
      </c>
      <c r="O107" s="21">
        <v>45444</v>
      </c>
      <c r="P107" s="20">
        <v>1</v>
      </c>
      <c r="Q107" s="20">
        <v>1</v>
      </c>
      <c r="R107" s="10" t="s">
        <v>30</v>
      </c>
      <c r="S107" s="10" t="s">
        <v>31</v>
      </c>
      <c r="T107" s="22" t="str">
        <f t="shared" si="0"/>
        <v>AVENIDA CENTRAL 1  , PUEBLO SAN RAFAEL TLANALAPAN, SAN RAFAEL TLANALAPAN SAN MARTÍN TEXMELUCAN 74122</v>
      </c>
      <c r="U107" s="23">
        <v>45467</v>
      </c>
      <c r="V107" s="14"/>
      <c r="W107" s="14"/>
      <c r="X107" s="14"/>
      <c r="Y107" s="14"/>
      <c r="Z107" s="14"/>
      <c r="AA107" s="14"/>
      <c r="AB107" s="14"/>
    </row>
    <row r="108" spans="1:28" ht="33.75" customHeight="1" x14ac:dyDescent="0.35">
      <c r="A108" s="10">
        <v>105</v>
      </c>
      <c r="B108" s="15" t="s">
        <v>1380</v>
      </c>
      <c r="C108" s="17" t="s">
        <v>1381</v>
      </c>
      <c r="D108" s="10" t="s">
        <v>892</v>
      </c>
      <c r="E108" s="10" t="s">
        <v>33</v>
      </c>
      <c r="F108" s="10" t="s">
        <v>196</v>
      </c>
      <c r="G108" s="10" t="s">
        <v>1382</v>
      </c>
      <c r="H108" s="10" t="s">
        <v>627</v>
      </c>
      <c r="I108" s="10" t="s">
        <v>34</v>
      </c>
      <c r="J108" s="10" t="s">
        <v>1383</v>
      </c>
      <c r="K108" s="10" t="s">
        <v>1384</v>
      </c>
      <c r="L108" s="10" t="s">
        <v>1233</v>
      </c>
      <c r="M108" s="10" t="s">
        <v>1385</v>
      </c>
      <c r="N108" s="20" t="s">
        <v>1720</v>
      </c>
      <c r="O108" s="21">
        <v>45444</v>
      </c>
      <c r="P108" s="20">
        <v>1</v>
      </c>
      <c r="Q108" s="20">
        <v>1</v>
      </c>
      <c r="R108" s="10" t="s">
        <v>30</v>
      </c>
      <c r="S108" s="10" t="s">
        <v>31</v>
      </c>
      <c r="T108" s="22" t="str">
        <f t="shared" si="0"/>
        <v>CALLE 16 DE SEPTIEMBRE 14  , COLONIA CHALCO, SANTA MARIA MOYOTZINGO SAN MARTÍN TEXMELUCAN 74126</v>
      </c>
      <c r="U108" s="23">
        <v>45467</v>
      </c>
      <c r="V108" s="14"/>
      <c r="W108" s="14"/>
      <c r="X108" s="14"/>
      <c r="Y108" s="14"/>
      <c r="Z108" s="14"/>
      <c r="AA108" s="14"/>
      <c r="AB108" s="14"/>
    </row>
    <row r="109" spans="1:28" ht="33.75" customHeight="1" x14ac:dyDescent="0.35">
      <c r="A109" s="10">
        <v>106</v>
      </c>
      <c r="B109" s="15" t="s">
        <v>1386</v>
      </c>
      <c r="C109" s="17" t="s">
        <v>1387</v>
      </c>
      <c r="D109" s="10" t="s">
        <v>892</v>
      </c>
      <c r="E109" s="10" t="s">
        <v>33</v>
      </c>
      <c r="F109" s="10" t="s">
        <v>248</v>
      </c>
      <c r="G109" s="10" t="s">
        <v>429</v>
      </c>
      <c r="H109" s="10" t="s">
        <v>627</v>
      </c>
      <c r="I109" s="10" t="s">
        <v>92</v>
      </c>
      <c r="J109" s="10" t="s">
        <v>1388</v>
      </c>
      <c r="K109" s="10" t="s">
        <v>1388</v>
      </c>
      <c r="L109" s="10" t="s">
        <v>1389</v>
      </c>
      <c r="M109" s="10" t="s">
        <v>1390</v>
      </c>
      <c r="N109" s="20" t="s">
        <v>1720</v>
      </c>
      <c r="O109" s="21">
        <v>45444</v>
      </c>
      <c r="P109" s="20">
        <v>1</v>
      </c>
      <c r="Q109" s="20">
        <v>1</v>
      </c>
      <c r="R109" s="10" t="s">
        <v>30</v>
      </c>
      <c r="S109" s="10" t="s">
        <v>31</v>
      </c>
      <c r="T109" s="22" t="str">
        <f t="shared" si="0"/>
        <v>CALLE PALMA 30  , PUEBLO SANTA CLARA OCOYUCAN, SANTA CLARA OCOYUCAN OCOYUCAN 72850</v>
      </c>
      <c r="U109" s="23">
        <v>45467</v>
      </c>
      <c r="V109" s="14"/>
      <c r="W109" s="14"/>
      <c r="X109" s="14"/>
      <c r="Y109" s="14"/>
      <c r="Z109" s="14"/>
      <c r="AA109" s="14"/>
      <c r="AB109" s="14"/>
    </row>
    <row r="110" spans="1:28" ht="33.75" customHeight="1" x14ac:dyDescent="0.35">
      <c r="A110" s="10">
        <v>107</v>
      </c>
      <c r="B110" s="15" t="s">
        <v>1391</v>
      </c>
      <c r="C110" s="17" t="s">
        <v>1392</v>
      </c>
      <c r="D110" s="10" t="s">
        <v>892</v>
      </c>
      <c r="E110" s="10" t="s">
        <v>33</v>
      </c>
      <c r="F110" s="10" t="s">
        <v>1393</v>
      </c>
      <c r="G110" s="10" t="s">
        <v>627</v>
      </c>
      <c r="H110" s="10" t="s">
        <v>627</v>
      </c>
      <c r="I110" s="10" t="s">
        <v>92</v>
      </c>
      <c r="J110" s="10" t="s">
        <v>1394</v>
      </c>
      <c r="K110" s="10" t="s">
        <v>1394</v>
      </c>
      <c r="L110" s="10" t="s">
        <v>1269</v>
      </c>
      <c r="M110" s="10" t="s">
        <v>1395</v>
      </c>
      <c r="N110" s="20" t="s">
        <v>1720</v>
      </c>
      <c r="O110" s="21">
        <v>45444</v>
      </c>
      <c r="P110" s="20">
        <v>1</v>
      </c>
      <c r="Q110" s="20">
        <v>1</v>
      </c>
      <c r="R110" s="10" t="s">
        <v>30</v>
      </c>
      <c r="S110" s="10" t="s">
        <v>31</v>
      </c>
      <c r="T110" s="22" t="str">
        <f t="shared" si="0"/>
        <v>CALLE CULTURA SN, PUEBLO SANTIAGO MOMOXPAN, SANTIAGO MOMOXPAN SAN PEDRO CHOLULA 72775</v>
      </c>
      <c r="U110" s="23">
        <v>45467</v>
      </c>
      <c r="V110" s="14"/>
      <c r="W110" s="14"/>
      <c r="X110" s="14"/>
      <c r="Y110" s="14"/>
      <c r="Z110" s="14"/>
      <c r="AA110" s="14"/>
      <c r="AB110" s="14"/>
    </row>
    <row r="111" spans="1:28" ht="33.75" customHeight="1" x14ac:dyDescent="0.35">
      <c r="A111" s="10">
        <v>108</v>
      </c>
      <c r="B111" s="15" t="s">
        <v>1396</v>
      </c>
      <c r="C111" s="17" t="s">
        <v>1397</v>
      </c>
      <c r="D111" s="10" t="s">
        <v>892</v>
      </c>
      <c r="E111" s="10" t="s">
        <v>25</v>
      </c>
      <c r="F111" s="10" t="s">
        <v>638</v>
      </c>
      <c r="G111" s="10" t="s">
        <v>627</v>
      </c>
      <c r="H111" s="10" t="s">
        <v>627</v>
      </c>
      <c r="I111" s="10" t="s">
        <v>92</v>
      </c>
      <c r="J111" s="10" t="s">
        <v>1285</v>
      </c>
      <c r="K111" s="10" t="s">
        <v>1285</v>
      </c>
      <c r="L111" s="10" t="s">
        <v>1285</v>
      </c>
      <c r="M111" s="10" t="s">
        <v>1398</v>
      </c>
      <c r="N111" s="20" t="s">
        <v>1720</v>
      </c>
      <c r="O111" s="21">
        <v>45444</v>
      </c>
      <c r="P111" s="20">
        <v>1</v>
      </c>
      <c r="Q111" s="20">
        <v>1</v>
      </c>
      <c r="R111" s="10" t="s">
        <v>30</v>
      </c>
      <c r="S111" s="10" t="s">
        <v>31</v>
      </c>
      <c r="T111" s="22" t="str">
        <f t="shared" si="0"/>
        <v>AVENIDA LIBERTAD SN, PUEBLO HUAQUECHULA, HUAQUECHULA HUAQUECHULA 74370</v>
      </c>
      <c r="U111" s="23">
        <v>45467</v>
      </c>
      <c r="V111" s="14"/>
      <c r="W111" s="14"/>
      <c r="X111" s="14"/>
      <c r="Y111" s="14"/>
      <c r="Z111" s="14"/>
      <c r="AA111" s="14"/>
      <c r="AB111" s="14"/>
    </row>
    <row r="112" spans="1:28" ht="33.75" customHeight="1" x14ac:dyDescent="0.35">
      <c r="A112" s="10">
        <v>109</v>
      </c>
      <c r="B112" s="15" t="s">
        <v>1399</v>
      </c>
      <c r="C112" s="17" t="s">
        <v>1400</v>
      </c>
      <c r="D112" s="10" t="s">
        <v>892</v>
      </c>
      <c r="E112" s="10" t="s">
        <v>25</v>
      </c>
      <c r="F112" s="10" t="s">
        <v>103</v>
      </c>
      <c r="G112" s="10" t="s">
        <v>627</v>
      </c>
      <c r="H112" s="10" t="s">
        <v>627</v>
      </c>
      <c r="I112" s="10" t="s">
        <v>34</v>
      </c>
      <c r="J112" s="10" t="s">
        <v>1401</v>
      </c>
      <c r="K112" s="10" t="s">
        <v>1402</v>
      </c>
      <c r="L112" s="10" t="s">
        <v>1403</v>
      </c>
      <c r="M112" s="10" t="s">
        <v>1404</v>
      </c>
      <c r="N112" s="20" t="s">
        <v>1720</v>
      </c>
      <c r="O112" s="21">
        <v>45444</v>
      </c>
      <c r="P112" s="20">
        <v>1</v>
      </c>
      <c r="Q112" s="20">
        <v>1</v>
      </c>
      <c r="R112" s="10" t="s">
        <v>30</v>
      </c>
      <c r="S112" s="10" t="s">
        <v>31</v>
      </c>
      <c r="T112" s="22" t="str">
        <f t="shared" si="0"/>
        <v>AVENIDA MIGUEL HIDALGO SN, COLONIA LA GRANJA, SANTA RITA TLAHUAPAN TLAHUAPAN 74103</v>
      </c>
      <c r="U112" s="23">
        <v>45467</v>
      </c>
      <c r="V112" s="14"/>
      <c r="W112" s="14"/>
      <c r="X112" s="14"/>
      <c r="Y112" s="14"/>
      <c r="Z112" s="14"/>
      <c r="AA112" s="14"/>
      <c r="AB112" s="14"/>
    </row>
    <row r="113" spans="1:28" ht="33.75" customHeight="1" x14ac:dyDescent="0.35">
      <c r="A113" s="10">
        <v>110</v>
      </c>
      <c r="B113" s="15" t="s">
        <v>1405</v>
      </c>
      <c r="C113" s="17" t="s">
        <v>1406</v>
      </c>
      <c r="D113" s="10" t="s">
        <v>892</v>
      </c>
      <c r="E113" s="10" t="s">
        <v>46</v>
      </c>
      <c r="F113" s="10" t="s">
        <v>1407</v>
      </c>
      <c r="G113" s="10" t="s">
        <v>627</v>
      </c>
      <c r="H113" s="10" t="s">
        <v>627</v>
      </c>
      <c r="I113" s="10" t="s">
        <v>92</v>
      </c>
      <c r="J113" s="10" t="s">
        <v>1408</v>
      </c>
      <c r="K113" s="10" t="s">
        <v>1408</v>
      </c>
      <c r="L113" s="10" t="s">
        <v>1296</v>
      </c>
      <c r="M113" s="10" t="s">
        <v>1409</v>
      </c>
      <c r="N113" s="20" t="s">
        <v>1720</v>
      </c>
      <c r="O113" s="21">
        <v>45444</v>
      </c>
      <c r="P113" s="20">
        <v>1</v>
      </c>
      <c r="Q113" s="20">
        <v>1</v>
      </c>
      <c r="R113" s="10" t="s">
        <v>30</v>
      </c>
      <c r="S113" s="10" t="s">
        <v>31</v>
      </c>
      <c r="T113" s="22" t="str">
        <f t="shared" si="0"/>
        <v>CARRETERA FEDERAL MÉXICO PUEBLA KM. 7.3 SN, PUEBLO SAN LUCAS EL GRANDE, SAN LUCAS EL GRANDE SAN SALVADOR EL VERDE 74135</v>
      </c>
      <c r="U113" s="23">
        <v>45467</v>
      </c>
      <c r="V113" s="14"/>
      <c r="W113" s="14"/>
      <c r="X113" s="14"/>
      <c r="Y113" s="14"/>
      <c r="Z113" s="14"/>
      <c r="AA113" s="14"/>
      <c r="AB113" s="14"/>
    </row>
    <row r="114" spans="1:28" ht="33.75" customHeight="1" x14ac:dyDescent="0.35">
      <c r="A114" s="10">
        <v>111</v>
      </c>
      <c r="B114" s="15" t="s">
        <v>1410</v>
      </c>
      <c r="C114" s="17" t="s">
        <v>1411</v>
      </c>
      <c r="D114" s="10" t="s">
        <v>892</v>
      </c>
      <c r="E114" s="10" t="s">
        <v>46</v>
      </c>
      <c r="F114" s="10" t="s">
        <v>1237</v>
      </c>
      <c r="G114" s="10" t="s">
        <v>1238</v>
      </c>
      <c r="H114" s="10" t="s">
        <v>627</v>
      </c>
      <c r="I114" s="10" t="s">
        <v>92</v>
      </c>
      <c r="J114" s="10" t="s">
        <v>1239</v>
      </c>
      <c r="K114" s="10" t="s">
        <v>1241</v>
      </c>
      <c r="L114" s="10" t="s">
        <v>1241</v>
      </c>
      <c r="M114" s="10" t="s">
        <v>1242</v>
      </c>
      <c r="N114" s="20" t="s">
        <v>1720</v>
      </c>
      <c r="O114" s="21">
        <v>45444</v>
      </c>
      <c r="P114" s="20">
        <v>1</v>
      </c>
      <c r="Q114" s="20">
        <v>1</v>
      </c>
      <c r="R114" s="10" t="s">
        <v>30</v>
      </c>
      <c r="S114" s="10" t="s">
        <v>31</v>
      </c>
      <c r="T114" s="22" t="str">
        <f t="shared" si="0"/>
        <v>CARRETERA PUEBLA-IZÚCAR DE MATAMOROS 107  , PUEBLO SAN JUAN TEJALUCA, ATLIXCO ATLIXCO 74360</v>
      </c>
      <c r="U114" s="23">
        <v>45467</v>
      </c>
      <c r="V114" s="14"/>
      <c r="W114" s="14"/>
      <c r="X114" s="14"/>
      <c r="Y114" s="14"/>
      <c r="Z114" s="14"/>
      <c r="AA114" s="14"/>
      <c r="AB114" s="14"/>
    </row>
    <row r="115" spans="1:28" ht="33.75" customHeight="1" x14ac:dyDescent="0.35">
      <c r="A115" s="10">
        <v>112</v>
      </c>
      <c r="B115" s="15" t="s">
        <v>1412</v>
      </c>
      <c r="C115" s="17" t="s">
        <v>1413</v>
      </c>
      <c r="D115" s="10" t="s">
        <v>892</v>
      </c>
      <c r="E115" s="10" t="s">
        <v>33</v>
      </c>
      <c r="F115" s="10" t="s">
        <v>629</v>
      </c>
      <c r="G115" s="10" t="s">
        <v>1414</v>
      </c>
      <c r="H115" s="10" t="s">
        <v>627</v>
      </c>
      <c r="I115" s="10" t="s">
        <v>34</v>
      </c>
      <c r="J115" s="10" t="s">
        <v>1415</v>
      </c>
      <c r="K115" s="10" t="s">
        <v>1241</v>
      </c>
      <c r="L115" s="10" t="s">
        <v>1241</v>
      </c>
      <c r="M115" s="10" t="s">
        <v>1416</v>
      </c>
      <c r="N115" s="20" t="s">
        <v>1720</v>
      </c>
      <c r="O115" s="21">
        <v>45444</v>
      </c>
      <c r="P115" s="20">
        <v>1</v>
      </c>
      <c r="Q115" s="20">
        <v>1</v>
      </c>
      <c r="R115" s="10" t="s">
        <v>30</v>
      </c>
      <c r="S115" s="10" t="s">
        <v>31</v>
      </c>
      <c r="T115" s="22" t="str">
        <f t="shared" si="0"/>
        <v>CALLE 4 NORTE 204  , COLONIA ATLIXCO CENTRO, ATLIXCO ATLIXCO 74200</v>
      </c>
      <c r="U115" s="23">
        <v>45467</v>
      </c>
      <c r="V115" s="14"/>
      <c r="W115" s="14"/>
      <c r="X115" s="14"/>
      <c r="Y115" s="14"/>
      <c r="Z115" s="14"/>
      <c r="AA115" s="14"/>
      <c r="AB115" s="14"/>
    </row>
    <row r="116" spans="1:28" ht="33.75" customHeight="1" x14ac:dyDescent="0.35">
      <c r="A116" s="10">
        <v>113</v>
      </c>
      <c r="B116" s="15" t="s">
        <v>1417</v>
      </c>
      <c r="C116" s="17" t="s">
        <v>1418</v>
      </c>
      <c r="D116" s="10" t="s">
        <v>892</v>
      </c>
      <c r="E116" s="10" t="s">
        <v>33</v>
      </c>
      <c r="F116" s="10" t="s">
        <v>1419</v>
      </c>
      <c r="G116" s="10" t="s">
        <v>1420</v>
      </c>
      <c r="H116" s="10" t="s">
        <v>627</v>
      </c>
      <c r="I116" s="10" t="s">
        <v>328</v>
      </c>
      <c r="J116" s="10" t="s">
        <v>1421</v>
      </c>
      <c r="K116" s="10" t="s">
        <v>1422</v>
      </c>
      <c r="L116" s="10" t="s">
        <v>892</v>
      </c>
      <c r="M116" s="10" t="s">
        <v>1423</v>
      </c>
      <c r="N116" s="20" t="s">
        <v>1720</v>
      </c>
      <c r="O116" s="21">
        <v>45444</v>
      </c>
      <c r="P116" s="20">
        <v>2</v>
      </c>
      <c r="Q116" s="20">
        <v>2</v>
      </c>
      <c r="R116" s="10" t="s">
        <v>37</v>
      </c>
      <c r="S116" s="10" t="s">
        <v>31</v>
      </c>
      <c r="T116" s="22" t="str">
        <f t="shared" si="0"/>
        <v>CALLE ANTIGUO CAMINO A GUADALUPE HIDALGO 11350  , UNIDAD HABITACIONAL INFONAVIT AGUA SANTA, HEROICA PUEBLA DE ZARAGOZA PUEBLA 72490</v>
      </c>
      <c r="U116" s="23">
        <v>45467</v>
      </c>
      <c r="V116" s="14"/>
      <c r="W116" s="14"/>
      <c r="X116" s="14"/>
      <c r="Y116" s="14"/>
      <c r="Z116" s="14"/>
      <c r="AA116" s="14"/>
      <c r="AB116" s="14"/>
    </row>
    <row r="117" spans="1:28" ht="33.75" customHeight="1" x14ac:dyDescent="0.35">
      <c r="A117" s="10">
        <v>114</v>
      </c>
      <c r="B117" s="15" t="s">
        <v>1424</v>
      </c>
      <c r="C117" s="17" t="s">
        <v>1425</v>
      </c>
      <c r="D117" s="10" t="s">
        <v>892</v>
      </c>
      <c r="E117" s="10" t="s">
        <v>33</v>
      </c>
      <c r="F117" s="10" t="s">
        <v>1426</v>
      </c>
      <c r="G117" s="10" t="s">
        <v>627</v>
      </c>
      <c r="H117" s="10" t="s">
        <v>627</v>
      </c>
      <c r="I117" s="10" t="s">
        <v>328</v>
      </c>
      <c r="J117" s="10" t="s">
        <v>1427</v>
      </c>
      <c r="K117" s="10" t="s">
        <v>1422</v>
      </c>
      <c r="L117" s="10" t="s">
        <v>892</v>
      </c>
      <c r="M117" s="10" t="s">
        <v>1428</v>
      </c>
      <c r="N117" s="20" t="s">
        <v>1720</v>
      </c>
      <c r="O117" s="21">
        <v>45444</v>
      </c>
      <c r="P117" s="20">
        <v>2</v>
      </c>
      <c r="Q117" s="20">
        <v>2</v>
      </c>
      <c r="R117" s="10" t="s">
        <v>37</v>
      </c>
      <c r="S117" s="10" t="s">
        <v>31</v>
      </c>
      <c r="T117" s="22" t="str">
        <f t="shared" si="0"/>
        <v>CALLE 88 PONIENTE SN, UNIDAD HABITACIONAL INFONAVIT SAN PEDRO, HEROICA PUEBLA DE ZARAGOZA PUEBLA 72200</v>
      </c>
      <c r="U117" s="23">
        <v>45467</v>
      </c>
      <c r="V117" s="14"/>
      <c r="W117" s="14"/>
      <c r="X117" s="14"/>
      <c r="Y117" s="14"/>
      <c r="Z117" s="14"/>
      <c r="AA117" s="14"/>
      <c r="AB117" s="14"/>
    </row>
    <row r="118" spans="1:28" ht="33.75" customHeight="1" x14ac:dyDescent="0.35">
      <c r="A118" s="10">
        <v>115</v>
      </c>
      <c r="B118" s="15" t="s">
        <v>1429</v>
      </c>
      <c r="C118" s="17" t="s">
        <v>342</v>
      </c>
      <c r="D118" s="10" t="s">
        <v>892</v>
      </c>
      <c r="E118" s="10" t="s">
        <v>33</v>
      </c>
      <c r="F118" s="10" t="s">
        <v>1419</v>
      </c>
      <c r="G118" s="10" t="s">
        <v>1420</v>
      </c>
      <c r="H118" s="10" t="s">
        <v>627</v>
      </c>
      <c r="I118" s="10" t="s">
        <v>328</v>
      </c>
      <c r="J118" s="10" t="s">
        <v>1421</v>
      </c>
      <c r="K118" s="10" t="s">
        <v>1422</v>
      </c>
      <c r="L118" s="10" t="s">
        <v>892</v>
      </c>
      <c r="M118" s="10" t="s">
        <v>1423</v>
      </c>
      <c r="N118" s="20" t="s">
        <v>1720</v>
      </c>
      <c r="O118" s="21">
        <v>45444</v>
      </c>
      <c r="P118" s="20">
        <v>1</v>
      </c>
      <c r="Q118" s="20">
        <v>1</v>
      </c>
      <c r="R118" s="10" t="s">
        <v>60</v>
      </c>
      <c r="S118" s="10" t="s">
        <v>31</v>
      </c>
      <c r="T118" s="22" t="str">
        <f t="shared" si="0"/>
        <v>CALLE ANTIGUO CAMINO A GUADALUPE HIDALGO 11350  , UNIDAD HABITACIONAL INFONAVIT AGUA SANTA, HEROICA PUEBLA DE ZARAGOZA PUEBLA 72490</v>
      </c>
      <c r="U118" s="23">
        <v>45467</v>
      </c>
      <c r="V118" s="14"/>
      <c r="W118" s="14"/>
      <c r="X118" s="14"/>
      <c r="Y118" s="14"/>
      <c r="Z118" s="14"/>
      <c r="AA118" s="14"/>
      <c r="AB118" s="14"/>
    </row>
    <row r="119" spans="1:28" ht="33.75" customHeight="1" x14ac:dyDescent="0.35">
      <c r="A119" s="10">
        <v>116</v>
      </c>
      <c r="B119" s="15" t="s">
        <v>1430</v>
      </c>
      <c r="C119" s="17" t="s">
        <v>1431</v>
      </c>
      <c r="D119" s="10" t="s">
        <v>892</v>
      </c>
      <c r="E119" s="10" t="s">
        <v>46</v>
      </c>
      <c r="F119" s="10" t="s">
        <v>1432</v>
      </c>
      <c r="G119" s="10" t="s">
        <v>1433</v>
      </c>
      <c r="H119" s="10" t="s">
        <v>627</v>
      </c>
      <c r="I119" s="10" t="s">
        <v>34</v>
      </c>
      <c r="J119" s="10" t="s">
        <v>1434</v>
      </c>
      <c r="K119" s="10" t="s">
        <v>1422</v>
      </c>
      <c r="L119" s="10" t="s">
        <v>892</v>
      </c>
      <c r="M119" s="10" t="s">
        <v>1435</v>
      </c>
      <c r="N119" s="20" t="s">
        <v>1720</v>
      </c>
      <c r="O119" s="21">
        <v>45444</v>
      </c>
      <c r="P119" s="20">
        <v>1</v>
      </c>
      <c r="Q119" s="20">
        <v>1</v>
      </c>
      <c r="R119" s="10" t="s">
        <v>60</v>
      </c>
      <c r="S119" s="10" t="s">
        <v>31</v>
      </c>
      <c r="T119" s="22" t="str">
        <f t="shared" si="0"/>
        <v>CARRETERA LATERAL A AUTOPISTA MÉXICO-PUEBLA 2726  , COLONIA LA CANDELARIA, HEROICA PUEBLA DE ZARAGOZA PUEBLA 72015</v>
      </c>
      <c r="U119" s="23">
        <v>45467</v>
      </c>
      <c r="V119" s="14"/>
      <c r="W119" s="14"/>
      <c r="X119" s="14"/>
      <c r="Y119" s="14"/>
      <c r="Z119" s="14"/>
      <c r="AA119" s="14"/>
      <c r="AB119" s="14"/>
    </row>
    <row r="120" spans="1:28" ht="33.75" customHeight="1" x14ac:dyDescent="0.35">
      <c r="A120" s="10">
        <v>117</v>
      </c>
      <c r="B120" s="15" t="s">
        <v>1436</v>
      </c>
      <c r="C120" s="17" t="s">
        <v>1437</v>
      </c>
      <c r="D120" s="10" t="s">
        <v>892</v>
      </c>
      <c r="E120" s="10" t="s">
        <v>46</v>
      </c>
      <c r="F120" s="10" t="s">
        <v>1438</v>
      </c>
      <c r="G120" s="10" t="s">
        <v>627</v>
      </c>
      <c r="H120" s="10" t="s">
        <v>627</v>
      </c>
      <c r="I120" s="10" t="s">
        <v>34</v>
      </c>
      <c r="J120" s="10" t="s">
        <v>1439</v>
      </c>
      <c r="K120" s="10" t="s">
        <v>1422</v>
      </c>
      <c r="L120" s="10" t="s">
        <v>892</v>
      </c>
      <c r="M120" s="10" t="s">
        <v>1440</v>
      </c>
      <c r="N120" s="20" t="s">
        <v>1720</v>
      </c>
      <c r="O120" s="21">
        <v>45444</v>
      </c>
      <c r="P120" s="20">
        <v>1</v>
      </c>
      <c r="Q120" s="20">
        <v>1</v>
      </c>
      <c r="R120" s="10" t="s">
        <v>37</v>
      </c>
      <c r="S120" s="10" t="s">
        <v>31</v>
      </c>
      <c r="T120" s="22" t="str">
        <f t="shared" si="0"/>
        <v>CARRETERA VALSEQUILLO KILOMETRO 7.5 SN, COLONIA LA JOYA (ANEXO LOMAS DE SAN MIGUEL), HEROICA PUEBLA DE ZARAGOZA PUEBLA 72573</v>
      </c>
      <c r="U120" s="23">
        <v>45467</v>
      </c>
      <c r="V120" s="14"/>
      <c r="W120" s="14"/>
      <c r="X120" s="14"/>
      <c r="Y120" s="14"/>
      <c r="Z120" s="14"/>
      <c r="AA120" s="14"/>
      <c r="AB120" s="14"/>
    </row>
    <row r="121" spans="1:28" ht="33.75" customHeight="1" x14ac:dyDescent="0.35">
      <c r="A121" s="10">
        <v>118</v>
      </c>
      <c r="B121" s="15" t="s">
        <v>1441</v>
      </c>
      <c r="C121" s="17" t="s">
        <v>1442</v>
      </c>
      <c r="D121" s="10" t="s">
        <v>892</v>
      </c>
      <c r="E121" s="10" t="s">
        <v>50</v>
      </c>
      <c r="F121" s="10" t="s">
        <v>1443</v>
      </c>
      <c r="G121" s="10" t="s">
        <v>185</v>
      </c>
      <c r="H121" s="10" t="s">
        <v>627</v>
      </c>
      <c r="I121" s="10" t="s">
        <v>92</v>
      </c>
      <c r="J121" s="10" t="s">
        <v>1444</v>
      </c>
      <c r="K121" s="10" t="s">
        <v>1445</v>
      </c>
      <c r="L121" s="10" t="s">
        <v>892</v>
      </c>
      <c r="M121" s="10" t="s">
        <v>1446</v>
      </c>
      <c r="N121" s="20" t="s">
        <v>1720</v>
      </c>
      <c r="O121" s="21">
        <v>45444</v>
      </c>
      <c r="P121" s="20">
        <v>1</v>
      </c>
      <c r="Q121" s="20">
        <v>1</v>
      </c>
      <c r="R121" s="10" t="s">
        <v>30</v>
      </c>
      <c r="S121" s="10" t="s">
        <v>31</v>
      </c>
      <c r="T121" s="22" t="str">
        <f t="shared" si="0"/>
        <v>BOULEVARD XONACATEPEC 15  , PUEBLO SANTA MARÍA XONACATEPEC, SANTA MARIA XONACATEPEC PUEBLA 72229</v>
      </c>
      <c r="U121" s="23">
        <v>45467</v>
      </c>
      <c r="V121" s="14"/>
      <c r="W121" s="14"/>
      <c r="X121" s="14"/>
      <c r="Y121" s="14"/>
      <c r="Z121" s="14"/>
      <c r="AA121" s="14"/>
      <c r="AB121" s="14"/>
    </row>
    <row r="122" spans="1:28" ht="33.75" customHeight="1" x14ac:dyDescent="0.35">
      <c r="A122" s="10">
        <v>119</v>
      </c>
      <c r="B122" s="15" t="s">
        <v>1447</v>
      </c>
      <c r="C122" s="17" t="s">
        <v>1448</v>
      </c>
      <c r="D122" s="10" t="s">
        <v>892</v>
      </c>
      <c r="E122" s="10" t="s">
        <v>33</v>
      </c>
      <c r="F122" s="10" t="s">
        <v>1449</v>
      </c>
      <c r="G122" s="10" t="s">
        <v>627</v>
      </c>
      <c r="H122" s="10" t="s">
        <v>627</v>
      </c>
      <c r="I122" s="10" t="s">
        <v>34</v>
      </c>
      <c r="J122" s="10" t="s">
        <v>1450</v>
      </c>
      <c r="K122" s="10" t="s">
        <v>1422</v>
      </c>
      <c r="L122" s="10" t="s">
        <v>892</v>
      </c>
      <c r="M122" s="10" t="s">
        <v>1451</v>
      </c>
      <c r="N122" s="20" t="s">
        <v>1720</v>
      </c>
      <c r="O122" s="21">
        <v>45444</v>
      </c>
      <c r="P122" s="20">
        <v>1</v>
      </c>
      <c r="Q122" s="20">
        <v>1</v>
      </c>
      <c r="R122" s="10" t="s">
        <v>30</v>
      </c>
      <c r="S122" s="10" t="s">
        <v>31</v>
      </c>
      <c r="T122" s="22" t="str">
        <f t="shared" si="0"/>
        <v>CALLE 4 SUR SN, COLONIA LA LIBERTAD, HEROICA PUEBLA DE ZARAGOZA PUEBLA 72130</v>
      </c>
      <c r="U122" s="23">
        <v>45467</v>
      </c>
      <c r="V122" s="14"/>
      <c r="W122" s="14"/>
      <c r="X122" s="14"/>
      <c r="Y122" s="14"/>
      <c r="Z122" s="14"/>
      <c r="AA122" s="14"/>
      <c r="AB122" s="14"/>
    </row>
    <row r="123" spans="1:28" ht="33.75" customHeight="1" x14ac:dyDescent="0.35">
      <c r="A123" s="10">
        <v>120</v>
      </c>
      <c r="B123" s="15" t="s">
        <v>1452</v>
      </c>
      <c r="C123" s="17" t="s">
        <v>1453</v>
      </c>
      <c r="D123" s="10" t="s">
        <v>892</v>
      </c>
      <c r="E123" s="10" t="s">
        <v>46</v>
      </c>
      <c r="F123" s="10" t="s">
        <v>1454</v>
      </c>
      <c r="G123" s="10" t="s">
        <v>1455</v>
      </c>
      <c r="H123" s="10" t="s">
        <v>627</v>
      </c>
      <c r="I123" s="10" t="s">
        <v>34</v>
      </c>
      <c r="J123" s="10" t="s">
        <v>1456</v>
      </c>
      <c r="K123" s="10" t="s">
        <v>1422</v>
      </c>
      <c r="L123" s="10" t="s">
        <v>892</v>
      </c>
      <c r="M123" s="10" t="s">
        <v>1457</v>
      </c>
      <c r="N123" s="20" t="s">
        <v>1720</v>
      </c>
      <c r="O123" s="21">
        <v>45444</v>
      </c>
      <c r="P123" s="20">
        <v>1</v>
      </c>
      <c r="Q123" s="20">
        <v>1</v>
      </c>
      <c r="R123" s="10" t="s">
        <v>30</v>
      </c>
      <c r="S123" s="10" t="s">
        <v>31</v>
      </c>
      <c r="T123" s="22" t="str">
        <f t="shared" si="0"/>
        <v>CARRETERA  FEDERAL MÉXICO-PUEBLA 7545  , COLONIA SANTA CRUZ GUADALUPE, HEROICA PUEBLA DE ZARAGOZA PUEBLA 72170</v>
      </c>
      <c r="U123" s="23">
        <v>45467</v>
      </c>
      <c r="V123" s="14"/>
      <c r="W123" s="14"/>
      <c r="X123" s="14"/>
      <c r="Y123" s="14"/>
      <c r="Z123" s="14"/>
      <c r="AA123" s="14"/>
      <c r="AB123" s="14"/>
    </row>
    <row r="124" spans="1:28" ht="33.75" customHeight="1" x14ac:dyDescent="0.35">
      <c r="A124" s="10">
        <v>121</v>
      </c>
      <c r="B124" s="15" t="s">
        <v>1458</v>
      </c>
      <c r="C124" s="17" t="s">
        <v>1459</v>
      </c>
      <c r="D124" s="10" t="s">
        <v>892</v>
      </c>
      <c r="E124" s="10" t="s">
        <v>25</v>
      </c>
      <c r="F124" s="10" t="s">
        <v>1460</v>
      </c>
      <c r="G124" s="10" t="s">
        <v>627</v>
      </c>
      <c r="H124" s="10" t="s">
        <v>627</v>
      </c>
      <c r="I124" s="10" t="s">
        <v>92</v>
      </c>
      <c r="J124" s="10" t="s">
        <v>1461</v>
      </c>
      <c r="K124" s="10" t="s">
        <v>1422</v>
      </c>
      <c r="L124" s="10" t="s">
        <v>892</v>
      </c>
      <c r="M124" s="10" t="s">
        <v>1462</v>
      </c>
      <c r="N124" s="20" t="s">
        <v>1720</v>
      </c>
      <c r="O124" s="21">
        <v>45444</v>
      </c>
      <c r="P124" s="20">
        <v>1</v>
      </c>
      <c r="Q124" s="20">
        <v>1</v>
      </c>
      <c r="R124" s="10" t="s">
        <v>30</v>
      </c>
      <c r="S124" s="10" t="s">
        <v>31</v>
      </c>
      <c r="T124" s="22" t="str">
        <f t="shared" si="0"/>
        <v>AVENIDA CAPITÁN CARLOS CAMACHO ESPÍRITU KM. 10 SN, PUEBLO SAN FRANCISCO TOTIMEHUACAN, HEROICA PUEBLA DE ZARAGOZA PUEBLA 72595</v>
      </c>
      <c r="U124" s="23">
        <v>45467</v>
      </c>
      <c r="V124" s="14"/>
      <c r="W124" s="14"/>
      <c r="X124" s="14"/>
      <c r="Y124" s="14"/>
      <c r="Z124" s="14"/>
      <c r="AA124" s="14"/>
      <c r="AB124" s="14"/>
    </row>
    <row r="125" spans="1:28" ht="33.75" customHeight="1" x14ac:dyDescent="0.35">
      <c r="A125" s="10">
        <v>122</v>
      </c>
      <c r="B125" s="15" t="s">
        <v>1463</v>
      </c>
      <c r="C125" s="17" t="s">
        <v>1464</v>
      </c>
      <c r="D125" s="10" t="s">
        <v>892</v>
      </c>
      <c r="E125" s="10" t="s">
        <v>33</v>
      </c>
      <c r="F125" s="10" t="s">
        <v>1465</v>
      </c>
      <c r="G125" s="10" t="s">
        <v>1466</v>
      </c>
      <c r="H125" s="10" t="s">
        <v>627</v>
      </c>
      <c r="I125" s="10" t="s">
        <v>34</v>
      </c>
      <c r="J125" s="10" t="s">
        <v>1467</v>
      </c>
      <c r="K125" s="10" t="s">
        <v>1422</v>
      </c>
      <c r="L125" s="10" t="s">
        <v>892</v>
      </c>
      <c r="M125" s="10" t="s">
        <v>1468</v>
      </c>
      <c r="N125" s="20" t="s">
        <v>1720</v>
      </c>
      <c r="O125" s="21">
        <v>45444</v>
      </c>
      <c r="P125" s="20">
        <v>1</v>
      </c>
      <c r="Q125" s="20">
        <v>1</v>
      </c>
      <c r="R125" s="10" t="s">
        <v>30</v>
      </c>
      <c r="S125" s="10" t="s">
        <v>31</v>
      </c>
      <c r="T125" s="22" t="str">
        <f t="shared" si="0"/>
        <v>CALLE PEDRERA 2929  , COLONIA SAN FELIPE HUEYOTLIPAN, HEROICA PUEBLA DE ZARAGOZA PUEBLA 72030</v>
      </c>
      <c r="U125" s="23">
        <v>45467</v>
      </c>
      <c r="V125" s="14"/>
      <c r="W125" s="14"/>
      <c r="X125" s="14"/>
      <c r="Y125" s="14"/>
      <c r="Z125" s="14"/>
      <c r="AA125" s="14"/>
      <c r="AB125" s="14"/>
    </row>
    <row r="126" spans="1:28" ht="33.75" customHeight="1" x14ac:dyDescent="0.35">
      <c r="A126" s="10">
        <v>123</v>
      </c>
      <c r="B126" s="15" t="s">
        <v>1469</v>
      </c>
      <c r="C126" s="17" t="s">
        <v>1470</v>
      </c>
      <c r="D126" s="10" t="s">
        <v>892</v>
      </c>
      <c r="E126" s="10" t="s">
        <v>33</v>
      </c>
      <c r="F126" s="10" t="s">
        <v>1471</v>
      </c>
      <c r="G126" s="10" t="s">
        <v>627</v>
      </c>
      <c r="H126" s="10" t="s">
        <v>627</v>
      </c>
      <c r="I126" s="10" t="s">
        <v>34</v>
      </c>
      <c r="J126" s="10" t="s">
        <v>1472</v>
      </c>
      <c r="K126" s="10" t="s">
        <v>1422</v>
      </c>
      <c r="L126" s="10" t="s">
        <v>892</v>
      </c>
      <c r="M126" s="10" t="s">
        <v>1473</v>
      </c>
      <c r="N126" s="20" t="s">
        <v>1720</v>
      </c>
      <c r="O126" s="21">
        <v>45444</v>
      </c>
      <c r="P126" s="20">
        <v>1</v>
      </c>
      <c r="Q126" s="20">
        <v>1</v>
      </c>
      <c r="R126" s="10" t="s">
        <v>30</v>
      </c>
      <c r="S126" s="10" t="s">
        <v>31</v>
      </c>
      <c r="T126" s="22" t="str">
        <f t="shared" si="0"/>
        <v>CALLE 15 SUR SN, COLONIA SAN BERNABE TEMOXTITLA, HEROICA PUEBLA DE ZARAGOZA PUEBLA 72498</v>
      </c>
      <c r="U126" s="23">
        <v>45467</v>
      </c>
      <c r="V126" s="14"/>
      <c r="W126" s="14"/>
      <c r="X126" s="14"/>
      <c r="Y126" s="14"/>
      <c r="Z126" s="14"/>
      <c r="AA126" s="14"/>
      <c r="AB126" s="14"/>
    </row>
    <row r="127" spans="1:28" ht="33.75" customHeight="1" x14ac:dyDescent="0.35">
      <c r="A127" s="10">
        <v>124</v>
      </c>
      <c r="B127" s="15" t="s">
        <v>1474</v>
      </c>
      <c r="C127" s="17" t="s">
        <v>1475</v>
      </c>
      <c r="D127" s="10" t="s">
        <v>892</v>
      </c>
      <c r="E127" s="10" t="s">
        <v>33</v>
      </c>
      <c r="F127" s="10" t="s">
        <v>1476</v>
      </c>
      <c r="G127" s="10" t="s">
        <v>627</v>
      </c>
      <c r="H127" s="10" t="s">
        <v>627</v>
      </c>
      <c r="I127" s="10" t="s">
        <v>34</v>
      </c>
      <c r="J127" s="10" t="s">
        <v>1477</v>
      </c>
      <c r="K127" s="10" t="s">
        <v>1422</v>
      </c>
      <c r="L127" s="10" t="s">
        <v>892</v>
      </c>
      <c r="M127" s="10" t="s">
        <v>1478</v>
      </c>
      <c r="N127" s="20" t="s">
        <v>1720</v>
      </c>
      <c r="O127" s="21">
        <v>45444</v>
      </c>
      <c r="P127" s="20">
        <v>1</v>
      </c>
      <c r="Q127" s="20">
        <v>1</v>
      </c>
      <c r="R127" s="10" t="s">
        <v>30</v>
      </c>
      <c r="S127" s="10" t="s">
        <v>31</v>
      </c>
      <c r="T127" s="22" t="str">
        <f t="shared" si="0"/>
        <v>CALLE CÉSAR LÓPEZ VALLEJO SN, COLONIA BALCONES DEL SUR, HEROICA PUEBLA DE ZARAGOZA PUEBLA 72499</v>
      </c>
      <c r="U127" s="23">
        <v>45467</v>
      </c>
      <c r="V127" s="14"/>
      <c r="W127" s="14"/>
      <c r="X127" s="14"/>
      <c r="Y127" s="14"/>
      <c r="Z127" s="14"/>
      <c r="AA127" s="14"/>
      <c r="AB127" s="14"/>
    </row>
    <row r="128" spans="1:28" ht="33.75" customHeight="1" x14ac:dyDescent="0.35">
      <c r="A128" s="10">
        <v>125</v>
      </c>
      <c r="B128" s="15" t="s">
        <v>1479</v>
      </c>
      <c r="C128" s="17" t="s">
        <v>1480</v>
      </c>
      <c r="D128" s="10" t="s">
        <v>892</v>
      </c>
      <c r="E128" s="10" t="s">
        <v>33</v>
      </c>
      <c r="F128" s="10" t="s">
        <v>1481</v>
      </c>
      <c r="G128" s="10" t="s">
        <v>627</v>
      </c>
      <c r="H128" s="10" t="s">
        <v>627</v>
      </c>
      <c r="I128" s="10" t="s">
        <v>34</v>
      </c>
      <c r="J128" s="10" t="s">
        <v>1482</v>
      </c>
      <c r="K128" s="10" t="s">
        <v>1422</v>
      </c>
      <c r="L128" s="10" t="s">
        <v>892</v>
      </c>
      <c r="M128" s="10" t="s">
        <v>1483</v>
      </c>
      <c r="N128" s="20" t="s">
        <v>1720</v>
      </c>
      <c r="O128" s="21">
        <v>45444</v>
      </c>
      <c r="P128" s="20">
        <v>1</v>
      </c>
      <c r="Q128" s="20">
        <v>1</v>
      </c>
      <c r="R128" s="10" t="s">
        <v>30</v>
      </c>
      <c r="S128" s="10" t="s">
        <v>31</v>
      </c>
      <c r="T128" s="22" t="str">
        <f t="shared" si="0"/>
        <v>CALLE 30 NORTE SN, COLONIA EL SALVADOR, HEROICA PUEBLA DE ZARAGOZA PUEBLA 72365</v>
      </c>
      <c r="U128" s="23">
        <v>45467</v>
      </c>
      <c r="V128" s="14"/>
      <c r="W128" s="14"/>
      <c r="X128" s="14"/>
      <c r="Y128" s="14"/>
      <c r="Z128" s="14"/>
      <c r="AA128" s="14"/>
      <c r="AB128" s="14"/>
    </row>
    <row r="129" spans="1:28" ht="33.75" customHeight="1" x14ac:dyDescent="0.35">
      <c r="A129" s="10">
        <v>126</v>
      </c>
      <c r="B129" s="15" t="s">
        <v>1484</v>
      </c>
      <c r="C129" s="17" t="s">
        <v>1485</v>
      </c>
      <c r="D129" s="10" t="s">
        <v>892</v>
      </c>
      <c r="E129" s="10" t="s">
        <v>33</v>
      </c>
      <c r="F129" s="10" t="s">
        <v>1486</v>
      </c>
      <c r="G129" s="10" t="s">
        <v>1487</v>
      </c>
      <c r="H129" s="10" t="s">
        <v>627</v>
      </c>
      <c r="I129" s="10" t="s">
        <v>34</v>
      </c>
      <c r="J129" s="10" t="s">
        <v>1488</v>
      </c>
      <c r="K129" s="10" t="s">
        <v>1422</v>
      </c>
      <c r="L129" s="10" t="s">
        <v>892</v>
      </c>
      <c r="M129" s="10" t="s">
        <v>1489</v>
      </c>
      <c r="N129" s="20" t="s">
        <v>1720</v>
      </c>
      <c r="O129" s="21">
        <v>45444</v>
      </c>
      <c r="P129" s="20">
        <v>1</v>
      </c>
      <c r="Q129" s="20">
        <v>1</v>
      </c>
      <c r="R129" s="10" t="s">
        <v>30</v>
      </c>
      <c r="S129" s="10" t="s">
        <v>31</v>
      </c>
      <c r="T129" s="22" t="str">
        <f t="shared" si="0"/>
        <v>CALLE 74 PONIENTE 1502  , COLONIA VEINTE DE NOVIEMBRE, HEROICA PUEBLA DE ZARAGOZA PUEBLA 72230</v>
      </c>
      <c r="U129" s="23">
        <v>45467</v>
      </c>
      <c r="V129" s="14"/>
      <c r="W129" s="14"/>
      <c r="X129" s="14"/>
      <c r="Y129" s="14"/>
      <c r="Z129" s="14"/>
      <c r="AA129" s="14"/>
      <c r="AB129" s="14"/>
    </row>
    <row r="130" spans="1:28" ht="33.75" customHeight="1" x14ac:dyDescent="0.35">
      <c r="A130" s="10">
        <v>127</v>
      </c>
      <c r="B130" s="15" t="s">
        <v>1490</v>
      </c>
      <c r="C130" s="17" t="s">
        <v>1491</v>
      </c>
      <c r="D130" s="10" t="s">
        <v>892</v>
      </c>
      <c r="E130" s="10" t="s">
        <v>33</v>
      </c>
      <c r="F130" s="10" t="s">
        <v>1492</v>
      </c>
      <c r="G130" s="10" t="s">
        <v>627</v>
      </c>
      <c r="H130" s="10" t="s">
        <v>627</v>
      </c>
      <c r="I130" s="10" t="s">
        <v>34</v>
      </c>
      <c r="J130" s="10" t="s">
        <v>1493</v>
      </c>
      <c r="K130" s="10" t="s">
        <v>1422</v>
      </c>
      <c r="L130" s="10" t="s">
        <v>892</v>
      </c>
      <c r="M130" s="10" t="s">
        <v>1440</v>
      </c>
      <c r="N130" s="20" t="s">
        <v>1720</v>
      </c>
      <c r="O130" s="21">
        <v>45444</v>
      </c>
      <c r="P130" s="20">
        <v>1</v>
      </c>
      <c r="Q130" s="20">
        <v>1</v>
      </c>
      <c r="R130" s="10" t="s">
        <v>30</v>
      </c>
      <c r="S130" s="10" t="s">
        <v>31</v>
      </c>
      <c r="T130" s="22" t="str">
        <f t="shared" si="0"/>
        <v>CALLE ANAHUAC SN, COLONIA LOMAS SAN MIGUEL, HEROICA PUEBLA DE ZARAGOZA PUEBLA 72573</v>
      </c>
      <c r="U130" s="23">
        <v>45467</v>
      </c>
      <c r="V130" s="14"/>
      <c r="W130" s="14"/>
      <c r="X130" s="14"/>
      <c r="Y130" s="14"/>
      <c r="Z130" s="14"/>
      <c r="AA130" s="14"/>
      <c r="AB130" s="14"/>
    </row>
    <row r="131" spans="1:28" ht="33.75" customHeight="1" x14ac:dyDescent="0.35">
      <c r="A131" s="10">
        <v>128</v>
      </c>
      <c r="B131" s="15" t="s">
        <v>1494</v>
      </c>
      <c r="C131" s="17" t="s">
        <v>1495</v>
      </c>
      <c r="D131" s="10" t="s">
        <v>892</v>
      </c>
      <c r="E131" s="10" t="s">
        <v>33</v>
      </c>
      <c r="F131" s="10" t="s">
        <v>1496</v>
      </c>
      <c r="G131" s="10" t="s">
        <v>1497</v>
      </c>
      <c r="H131" s="10" t="s">
        <v>627</v>
      </c>
      <c r="I131" s="10" t="s">
        <v>34</v>
      </c>
      <c r="J131" s="10" t="s">
        <v>1498</v>
      </c>
      <c r="K131" s="10" t="s">
        <v>1422</v>
      </c>
      <c r="L131" s="10" t="s">
        <v>892</v>
      </c>
      <c r="M131" s="10" t="s">
        <v>1499</v>
      </c>
      <c r="N131" s="20" t="s">
        <v>1720</v>
      </c>
      <c r="O131" s="21">
        <v>45444</v>
      </c>
      <c r="P131" s="20">
        <v>1</v>
      </c>
      <c r="Q131" s="20">
        <v>1</v>
      </c>
      <c r="R131" s="10" t="s">
        <v>30</v>
      </c>
      <c r="S131" s="10" t="s">
        <v>31</v>
      </c>
      <c r="T131" s="22" t="str">
        <f t="shared" si="0"/>
        <v>CALLE HERMENGILDO GALEANA 939  , COLONIA EL PARAISO MAYORAZGO, HEROICA PUEBLA DE ZARAGOZA PUEBLA 72450</v>
      </c>
      <c r="U131" s="23">
        <v>45467</v>
      </c>
      <c r="V131" s="14"/>
      <c r="W131" s="14"/>
      <c r="X131" s="14"/>
      <c r="Y131" s="14"/>
      <c r="Z131" s="14"/>
      <c r="AA131" s="14"/>
      <c r="AB131" s="14"/>
    </row>
    <row r="132" spans="1:28" ht="33.75" customHeight="1" x14ac:dyDescent="0.35">
      <c r="A132" s="10">
        <v>129</v>
      </c>
      <c r="B132" s="15" t="s">
        <v>1500</v>
      </c>
      <c r="C132" s="17" t="s">
        <v>1501</v>
      </c>
      <c r="D132" s="10" t="s">
        <v>892</v>
      </c>
      <c r="E132" s="10" t="s">
        <v>50</v>
      </c>
      <c r="F132" s="10" t="s">
        <v>1502</v>
      </c>
      <c r="G132" s="10" t="s">
        <v>1503</v>
      </c>
      <c r="H132" s="10" t="s">
        <v>627</v>
      </c>
      <c r="I132" s="10" t="s">
        <v>328</v>
      </c>
      <c r="J132" s="10" t="s">
        <v>1504</v>
      </c>
      <c r="K132" s="10" t="s">
        <v>1422</v>
      </c>
      <c r="L132" s="10" t="s">
        <v>892</v>
      </c>
      <c r="M132" s="10" t="s">
        <v>1505</v>
      </c>
      <c r="N132" s="20" t="s">
        <v>1720</v>
      </c>
      <c r="O132" s="21">
        <v>45444</v>
      </c>
      <c r="P132" s="20">
        <v>1</v>
      </c>
      <c r="Q132" s="20">
        <v>1</v>
      </c>
      <c r="R132" s="10" t="s">
        <v>30</v>
      </c>
      <c r="S132" s="10" t="s">
        <v>31</v>
      </c>
      <c r="T132" s="22" t="str">
        <f t="shared" si="0"/>
        <v>BOULEVARD MUNICIPIO LIBRE 5408  , UNIDAD HABITACIONAL INFONAVIT LA MARGARITA, HEROICA PUEBLA DE ZARAGOZA PUEBLA 72560</v>
      </c>
      <c r="U132" s="23">
        <v>45467</v>
      </c>
      <c r="V132" s="14"/>
      <c r="W132" s="14"/>
      <c r="X132" s="14"/>
      <c r="Y132" s="14"/>
      <c r="Z132" s="14"/>
      <c r="AA132" s="14"/>
      <c r="AB132" s="14"/>
    </row>
    <row r="133" spans="1:28" ht="33.75" customHeight="1" x14ac:dyDescent="0.35">
      <c r="A133" s="10">
        <v>130</v>
      </c>
      <c r="B133" s="15" t="s">
        <v>1506</v>
      </c>
      <c r="C133" s="17" t="s">
        <v>1507</v>
      </c>
      <c r="D133" s="10" t="s">
        <v>892</v>
      </c>
      <c r="E133" s="10" t="s">
        <v>33</v>
      </c>
      <c r="F133" s="10" t="s">
        <v>1508</v>
      </c>
      <c r="G133" s="10" t="s">
        <v>1509</v>
      </c>
      <c r="H133" s="10" t="s">
        <v>627</v>
      </c>
      <c r="I133" s="10" t="s">
        <v>328</v>
      </c>
      <c r="J133" s="10" t="s">
        <v>1510</v>
      </c>
      <c r="K133" s="10" t="s">
        <v>1422</v>
      </c>
      <c r="L133" s="10" t="s">
        <v>892</v>
      </c>
      <c r="M133" s="10" t="s">
        <v>1511</v>
      </c>
      <c r="N133" s="20" t="s">
        <v>1720</v>
      </c>
      <c r="O133" s="21">
        <v>45444</v>
      </c>
      <c r="P133" s="20">
        <v>1</v>
      </c>
      <c r="Q133" s="20">
        <v>1</v>
      </c>
      <c r="R133" s="10" t="s">
        <v>30</v>
      </c>
      <c r="S133" s="10" t="s">
        <v>31</v>
      </c>
      <c r="T133" s="22" t="str">
        <f t="shared" si="0"/>
        <v>CALLE ESGRIMA 4603  , UNIDAD HABITACIONAL UNIDAD MAGISTERIAL MÉXICO 68, HEROICA PUEBLA DE ZARAGOZA PUEBLA 72300</v>
      </c>
      <c r="U133" s="23">
        <v>45467</v>
      </c>
      <c r="V133" s="14"/>
      <c r="W133" s="14"/>
      <c r="X133" s="14"/>
      <c r="Y133" s="14"/>
      <c r="Z133" s="14"/>
      <c r="AA133" s="14"/>
      <c r="AB133" s="14"/>
    </row>
    <row r="134" spans="1:28" ht="33.75" customHeight="1" x14ac:dyDescent="0.35">
      <c r="A134" s="10">
        <v>131</v>
      </c>
      <c r="B134" s="15" t="s">
        <v>1512</v>
      </c>
      <c r="C134" s="17" t="s">
        <v>1513</v>
      </c>
      <c r="D134" s="10" t="s">
        <v>892</v>
      </c>
      <c r="E134" s="10" t="s">
        <v>46</v>
      </c>
      <c r="F134" s="10" t="s">
        <v>1432</v>
      </c>
      <c r="G134" s="10" t="s">
        <v>627</v>
      </c>
      <c r="H134" s="10" t="s">
        <v>627</v>
      </c>
      <c r="I134" s="10" t="s">
        <v>51</v>
      </c>
      <c r="J134" s="10" t="s">
        <v>1514</v>
      </c>
      <c r="K134" s="10" t="s">
        <v>1422</v>
      </c>
      <c r="L134" s="10" t="s">
        <v>892</v>
      </c>
      <c r="M134" s="10" t="s">
        <v>1428</v>
      </c>
      <c r="N134" s="20" t="s">
        <v>1720</v>
      </c>
      <c r="O134" s="21">
        <v>45444</v>
      </c>
      <c r="P134" s="20">
        <v>1</v>
      </c>
      <c r="Q134" s="20">
        <v>1</v>
      </c>
      <c r="R134" s="10" t="s">
        <v>30</v>
      </c>
      <c r="S134" s="10" t="s">
        <v>31</v>
      </c>
      <c r="T134" s="22" t="str">
        <f t="shared" si="0"/>
        <v>CARRETERA LATERAL A AUTOPISTA MÉXICO-PUEBLA SN, FRACCIONAMIENTO VILLA FRONTERA, HEROICA PUEBLA DE ZARAGOZA PUEBLA 72200</v>
      </c>
      <c r="U134" s="23">
        <v>45467</v>
      </c>
      <c r="V134" s="14"/>
      <c r="W134" s="14"/>
      <c r="X134" s="14"/>
      <c r="Y134" s="14"/>
      <c r="Z134" s="14"/>
      <c r="AA134" s="14"/>
      <c r="AB134" s="14"/>
    </row>
    <row r="135" spans="1:28" ht="33.75" customHeight="1" x14ac:dyDescent="0.35">
      <c r="A135" s="10">
        <v>132</v>
      </c>
      <c r="B135" s="15" t="s">
        <v>1515</v>
      </c>
      <c r="C135" s="17" t="s">
        <v>1516</v>
      </c>
      <c r="D135" s="10" t="s">
        <v>892</v>
      </c>
      <c r="E135" s="10" t="s">
        <v>33</v>
      </c>
      <c r="F135" s="10" t="s">
        <v>1517</v>
      </c>
      <c r="G135" s="10" t="s">
        <v>627</v>
      </c>
      <c r="H135" s="10" t="s">
        <v>627</v>
      </c>
      <c r="I135" s="10" t="s">
        <v>34</v>
      </c>
      <c r="J135" s="10" t="s">
        <v>1450</v>
      </c>
      <c r="K135" s="10" t="s">
        <v>1422</v>
      </c>
      <c r="L135" s="10" t="s">
        <v>892</v>
      </c>
      <c r="M135" s="10" t="s">
        <v>1451</v>
      </c>
      <c r="N135" s="20" t="s">
        <v>1720</v>
      </c>
      <c r="O135" s="21">
        <v>45444</v>
      </c>
      <c r="P135" s="20">
        <v>1</v>
      </c>
      <c r="Q135" s="20">
        <v>1</v>
      </c>
      <c r="R135" s="10" t="s">
        <v>30</v>
      </c>
      <c r="S135" s="10" t="s">
        <v>31</v>
      </c>
      <c r="T135" s="22" t="str">
        <f t="shared" si="0"/>
        <v>CALLE AQUILES SERDÁN SN, COLONIA LA LIBERTAD, HEROICA PUEBLA DE ZARAGOZA PUEBLA 72130</v>
      </c>
      <c r="U135" s="23">
        <v>45467</v>
      </c>
      <c r="V135" s="14"/>
      <c r="W135" s="14"/>
      <c r="X135" s="14"/>
      <c r="Y135" s="14"/>
      <c r="Z135" s="14"/>
      <c r="AA135" s="14"/>
      <c r="AB135" s="14"/>
    </row>
    <row r="136" spans="1:28" ht="33.75" customHeight="1" x14ac:dyDescent="0.35">
      <c r="A136" s="10">
        <v>133</v>
      </c>
      <c r="B136" s="15" t="s">
        <v>1518</v>
      </c>
      <c r="C136" s="17" t="s">
        <v>1519</v>
      </c>
      <c r="D136" s="10" t="s">
        <v>892</v>
      </c>
      <c r="E136" s="10" t="s">
        <v>25</v>
      </c>
      <c r="F136" s="10" t="s">
        <v>1520</v>
      </c>
      <c r="G136" s="10" t="s">
        <v>882</v>
      </c>
      <c r="H136" s="10" t="s">
        <v>627</v>
      </c>
      <c r="I136" s="10" t="s">
        <v>34</v>
      </c>
      <c r="J136" s="10" t="s">
        <v>42</v>
      </c>
      <c r="K136" s="10" t="s">
        <v>1422</v>
      </c>
      <c r="L136" s="10" t="s">
        <v>892</v>
      </c>
      <c r="M136" s="10" t="s">
        <v>1521</v>
      </c>
      <c r="N136" s="20" t="s">
        <v>1720</v>
      </c>
      <c r="O136" s="21">
        <v>45444</v>
      </c>
      <c r="P136" s="20">
        <v>1</v>
      </c>
      <c r="Q136" s="20">
        <v>1</v>
      </c>
      <c r="R136" s="10" t="s">
        <v>30</v>
      </c>
      <c r="S136" s="10" t="s">
        <v>31</v>
      </c>
      <c r="T136" s="22" t="str">
        <f t="shared" si="0"/>
        <v>AVENIDA 11 ORIENTE 801  , COLONIA CENTRO, HEROICA PUEBLA DE ZARAGOZA PUEBLA 72000</v>
      </c>
      <c r="U136" s="23">
        <v>45467</v>
      </c>
      <c r="V136" s="14"/>
      <c r="W136" s="14"/>
      <c r="X136" s="14"/>
      <c r="Y136" s="14"/>
      <c r="Z136" s="14"/>
      <c r="AA136" s="14"/>
      <c r="AB136" s="14"/>
    </row>
    <row r="137" spans="1:28" ht="33.75" customHeight="1" x14ac:dyDescent="0.35">
      <c r="A137" s="10">
        <v>134</v>
      </c>
      <c r="B137" s="15" t="s">
        <v>1522</v>
      </c>
      <c r="C137" s="17" t="s">
        <v>1523</v>
      </c>
      <c r="D137" s="10" t="s">
        <v>892</v>
      </c>
      <c r="E137" s="10" t="s">
        <v>33</v>
      </c>
      <c r="F137" s="10" t="s">
        <v>434</v>
      </c>
      <c r="G137" s="10" t="s">
        <v>627</v>
      </c>
      <c r="H137" s="10" t="s">
        <v>627</v>
      </c>
      <c r="I137" s="10" t="s">
        <v>34</v>
      </c>
      <c r="J137" s="10" t="s">
        <v>1524</v>
      </c>
      <c r="K137" s="10" t="s">
        <v>1422</v>
      </c>
      <c r="L137" s="10" t="s">
        <v>892</v>
      </c>
      <c r="M137" s="10" t="s">
        <v>1525</v>
      </c>
      <c r="N137" s="20" t="s">
        <v>1720</v>
      </c>
      <c r="O137" s="21">
        <v>45444</v>
      </c>
      <c r="P137" s="20">
        <v>1</v>
      </c>
      <c r="Q137" s="20">
        <v>1</v>
      </c>
      <c r="R137" s="10" t="s">
        <v>30</v>
      </c>
      <c r="S137" s="10" t="s">
        <v>31</v>
      </c>
      <c r="T137" s="22" t="str">
        <f t="shared" si="0"/>
        <v>CALLE QUINTANA ROO SN, COLONIA POPULAR CASTILLOTLA, HEROICA PUEBLA DE ZARAGOZA PUEBLA 72470</v>
      </c>
      <c r="U137" s="23">
        <v>45467</v>
      </c>
      <c r="V137" s="14"/>
      <c r="W137" s="14"/>
      <c r="X137" s="14"/>
      <c r="Y137" s="14"/>
      <c r="Z137" s="14"/>
      <c r="AA137" s="14"/>
      <c r="AB137" s="14"/>
    </row>
    <row r="138" spans="1:28" ht="33.75" customHeight="1" x14ac:dyDescent="0.35">
      <c r="A138" s="10">
        <v>135</v>
      </c>
      <c r="B138" s="15" t="s">
        <v>1526</v>
      </c>
      <c r="C138" s="17" t="s">
        <v>1527</v>
      </c>
      <c r="D138" s="10" t="s">
        <v>892</v>
      </c>
      <c r="E138" s="10" t="s">
        <v>33</v>
      </c>
      <c r="F138" s="10" t="s">
        <v>196</v>
      </c>
      <c r="G138" s="10" t="s">
        <v>627</v>
      </c>
      <c r="H138" s="10" t="s">
        <v>627</v>
      </c>
      <c r="I138" s="10" t="s">
        <v>406</v>
      </c>
      <c r="J138" s="10" t="s">
        <v>1528</v>
      </c>
      <c r="K138" s="10" t="s">
        <v>1528</v>
      </c>
      <c r="L138" s="10" t="s">
        <v>892</v>
      </c>
      <c r="M138" s="10" t="s">
        <v>1529</v>
      </c>
      <c r="N138" s="20" t="s">
        <v>1720</v>
      </c>
      <c r="O138" s="21">
        <v>45444</v>
      </c>
      <c r="P138" s="20">
        <v>1</v>
      </c>
      <c r="Q138" s="20">
        <v>1</v>
      </c>
      <c r="R138" s="10" t="s">
        <v>30</v>
      </c>
      <c r="S138" s="10" t="s">
        <v>31</v>
      </c>
      <c r="T138" s="22" t="str">
        <f t="shared" si="0"/>
        <v>CALLE 16 DE SEPTIEMBRE SN, VILLA SAN MIGUEL CANOA, SAN MIGUEL CANOA PUEBLA 72900</v>
      </c>
      <c r="U138" s="23">
        <v>45467</v>
      </c>
      <c r="V138" s="14"/>
      <c r="W138" s="14"/>
      <c r="X138" s="14"/>
      <c r="Y138" s="14"/>
      <c r="Z138" s="14"/>
      <c r="AA138" s="14"/>
      <c r="AB138" s="14"/>
    </row>
    <row r="139" spans="1:28" ht="33.75" customHeight="1" x14ac:dyDescent="0.35">
      <c r="A139" s="10">
        <v>136</v>
      </c>
      <c r="B139" s="15" t="s">
        <v>1530</v>
      </c>
      <c r="C139" s="17" t="s">
        <v>1531</v>
      </c>
      <c r="D139" s="10" t="s">
        <v>892</v>
      </c>
      <c r="E139" s="10" t="s">
        <v>46</v>
      </c>
      <c r="F139" s="10" t="s">
        <v>1532</v>
      </c>
      <c r="G139" s="10" t="s">
        <v>627</v>
      </c>
      <c r="H139" s="10" t="s">
        <v>627</v>
      </c>
      <c r="I139" s="10" t="s">
        <v>92</v>
      </c>
      <c r="J139" s="10" t="s">
        <v>1533</v>
      </c>
      <c r="K139" s="10" t="s">
        <v>1534</v>
      </c>
      <c r="L139" s="10" t="s">
        <v>892</v>
      </c>
      <c r="M139" s="10" t="s">
        <v>1535</v>
      </c>
      <c r="N139" s="20" t="s">
        <v>1720</v>
      </c>
      <c r="O139" s="21">
        <v>45444</v>
      </c>
      <c r="P139" s="20">
        <v>1</v>
      </c>
      <c r="Q139" s="20">
        <v>1</v>
      </c>
      <c r="R139" s="10" t="s">
        <v>30</v>
      </c>
      <c r="S139" s="10" t="s">
        <v>31</v>
      </c>
      <c r="T139" s="22" t="str">
        <f t="shared" si="0"/>
        <v>CARRETERA  A GUADALUPE TECOLA SN, PUEBLO SAN ANDRÉS AZUMIATLA, SAN ANDRES AZUMIATLA PUEBLA 72960</v>
      </c>
      <c r="U139" s="23">
        <v>45467</v>
      </c>
      <c r="V139" s="14"/>
      <c r="W139" s="14"/>
      <c r="X139" s="14"/>
      <c r="Y139" s="14"/>
      <c r="Z139" s="14"/>
      <c r="AA139" s="14"/>
      <c r="AB139" s="14"/>
    </row>
    <row r="140" spans="1:28" ht="33.75" customHeight="1" x14ac:dyDescent="0.35">
      <c r="A140" s="10">
        <v>137</v>
      </c>
      <c r="B140" s="15" t="s">
        <v>1536</v>
      </c>
      <c r="C140" s="17" t="s">
        <v>1537</v>
      </c>
      <c r="D140" s="10" t="s">
        <v>892</v>
      </c>
      <c r="E140" s="10" t="s">
        <v>46</v>
      </c>
      <c r="F140" s="10" t="s">
        <v>1538</v>
      </c>
      <c r="G140" s="10" t="s">
        <v>627</v>
      </c>
      <c r="H140" s="10" t="s">
        <v>627</v>
      </c>
      <c r="I140" s="10" t="s">
        <v>406</v>
      </c>
      <c r="J140" s="10" t="s">
        <v>1528</v>
      </c>
      <c r="K140" s="10" t="s">
        <v>1528</v>
      </c>
      <c r="L140" s="10" t="s">
        <v>892</v>
      </c>
      <c r="M140" s="10" t="s">
        <v>1529</v>
      </c>
      <c r="N140" s="20" t="s">
        <v>1720</v>
      </c>
      <c r="O140" s="21">
        <v>45444</v>
      </c>
      <c r="P140" s="20">
        <v>1</v>
      </c>
      <c r="Q140" s="20">
        <v>1</v>
      </c>
      <c r="R140" s="10" t="s">
        <v>30</v>
      </c>
      <c r="S140" s="10" t="s">
        <v>31</v>
      </c>
      <c r="T140" s="22" t="str">
        <f t="shared" si="0"/>
        <v>CARRETERA  SAN MIGUEL CANOA SN, VILLA SAN MIGUEL CANOA, SAN MIGUEL CANOA PUEBLA 72900</v>
      </c>
      <c r="U140" s="23">
        <v>45467</v>
      </c>
      <c r="V140" s="14"/>
      <c r="W140" s="14"/>
      <c r="X140" s="14"/>
      <c r="Y140" s="14"/>
      <c r="Z140" s="14"/>
      <c r="AA140" s="14"/>
      <c r="AB140" s="14"/>
    </row>
    <row r="141" spans="1:28" ht="33.75" customHeight="1" x14ac:dyDescent="0.35">
      <c r="A141" s="10">
        <v>138</v>
      </c>
      <c r="B141" s="15" t="s">
        <v>1539</v>
      </c>
      <c r="C141" s="17" t="s">
        <v>1540</v>
      </c>
      <c r="D141" s="10" t="s">
        <v>892</v>
      </c>
      <c r="E141" s="10" t="s">
        <v>33</v>
      </c>
      <c r="F141" s="10" t="s">
        <v>215</v>
      </c>
      <c r="G141" s="10" t="s">
        <v>627</v>
      </c>
      <c r="H141" s="10" t="s">
        <v>627</v>
      </c>
      <c r="I141" s="10" t="s">
        <v>34</v>
      </c>
      <c r="J141" s="10" t="s">
        <v>1541</v>
      </c>
      <c r="K141" s="10" t="s">
        <v>1422</v>
      </c>
      <c r="L141" s="10" t="s">
        <v>892</v>
      </c>
      <c r="M141" s="10" t="s">
        <v>1542</v>
      </c>
      <c r="N141" s="20" t="s">
        <v>1720</v>
      </c>
      <c r="O141" s="21">
        <v>45444</v>
      </c>
      <c r="P141" s="20">
        <v>1</v>
      </c>
      <c r="Q141" s="20">
        <v>1</v>
      </c>
      <c r="R141" s="10" t="s">
        <v>30</v>
      </c>
      <c r="S141" s="10" t="s">
        <v>31</v>
      </c>
      <c r="T141" s="22" t="str">
        <f t="shared" si="0"/>
        <v>CALLE CORREGIDORA SN, COLONIA I. MARISCAL, HEROICA PUEBLA DE ZARAGOZA PUEBLA 72014</v>
      </c>
      <c r="U141" s="23">
        <v>45467</v>
      </c>
      <c r="V141" s="14"/>
      <c r="W141" s="14"/>
      <c r="X141" s="14"/>
      <c r="Y141" s="14"/>
      <c r="Z141" s="14"/>
      <c r="AA141" s="14"/>
      <c r="AB141" s="14"/>
    </row>
    <row r="142" spans="1:28" ht="33.75" customHeight="1" x14ac:dyDescent="0.35">
      <c r="A142" s="10">
        <v>139</v>
      </c>
      <c r="B142" s="15" t="s">
        <v>1543</v>
      </c>
      <c r="C142" s="17" t="s">
        <v>1544</v>
      </c>
      <c r="D142" s="10" t="s">
        <v>892</v>
      </c>
      <c r="E142" s="10" t="s">
        <v>33</v>
      </c>
      <c r="F142" s="10" t="s">
        <v>1545</v>
      </c>
      <c r="G142" s="10" t="s">
        <v>1546</v>
      </c>
      <c r="H142" s="10" t="s">
        <v>627</v>
      </c>
      <c r="I142" s="10" t="s">
        <v>34</v>
      </c>
      <c r="J142" s="10" t="s">
        <v>1547</v>
      </c>
      <c r="K142" s="10" t="s">
        <v>1422</v>
      </c>
      <c r="L142" s="10" t="s">
        <v>892</v>
      </c>
      <c r="M142" s="10" t="s">
        <v>1423</v>
      </c>
      <c r="N142" s="20" t="s">
        <v>1720</v>
      </c>
      <c r="O142" s="21">
        <v>45444</v>
      </c>
      <c r="P142" s="20">
        <v>1</v>
      </c>
      <c r="Q142" s="20">
        <v>1</v>
      </c>
      <c r="R142" s="10" t="s">
        <v>30</v>
      </c>
      <c r="S142" s="10" t="s">
        <v>31</v>
      </c>
      <c r="T142" s="22" t="str">
        <f t="shared" si="0"/>
        <v>CALLE PINO SUÁREZ 567, COLONIA GUADALUPE HIDALGO, HEROICA PUEBLA DE ZARAGOZA PUEBLA 72490</v>
      </c>
      <c r="U142" s="23">
        <v>45467</v>
      </c>
      <c r="V142" s="14"/>
      <c r="W142" s="14"/>
      <c r="X142" s="14"/>
      <c r="Y142" s="14"/>
      <c r="Z142" s="14"/>
      <c r="AA142" s="14"/>
      <c r="AB142" s="14"/>
    </row>
    <row r="143" spans="1:28" ht="33.75" customHeight="1" x14ac:dyDescent="0.35">
      <c r="A143" s="10">
        <v>140</v>
      </c>
      <c r="B143" s="15" t="s">
        <v>1548</v>
      </c>
      <c r="C143" s="17" t="s">
        <v>1549</v>
      </c>
      <c r="D143" s="10" t="s">
        <v>892</v>
      </c>
      <c r="E143" s="10" t="s">
        <v>33</v>
      </c>
      <c r="F143" s="10" t="s">
        <v>196</v>
      </c>
      <c r="G143" s="10" t="s">
        <v>627</v>
      </c>
      <c r="H143" s="10" t="s">
        <v>627</v>
      </c>
      <c r="I143" s="10" t="s">
        <v>34</v>
      </c>
      <c r="J143" s="10" t="s">
        <v>1550</v>
      </c>
      <c r="K143" s="10" t="s">
        <v>1551</v>
      </c>
      <c r="L143" s="10" t="s">
        <v>892</v>
      </c>
      <c r="M143" s="10" t="s">
        <v>1535</v>
      </c>
      <c r="N143" s="20" t="s">
        <v>1720</v>
      </c>
      <c r="O143" s="21">
        <v>45444</v>
      </c>
      <c r="P143" s="20">
        <v>1</v>
      </c>
      <c r="Q143" s="20">
        <v>1</v>
      </c>
      <c r="R143" s="10" t="s">
        <v>30</v>
      </c>
      <c r="S143" s="10" t="s">
        <v>31</v>
      </c>
      <c r="T143" s="22" t="str">
        <f t="shared" si="0"/>
        <v>CALLE 16 DE SEPTIEMBRE SN, COLONIA LOS ÁNGELES TETELA, LOS ANGELES TETELA PUEBLA 72960</v>
      </c>
      <c r="U143" s="23">
        <v>45467</v>
      </c>
      <c r="V143" s="14"/>
      <c r="W143" s="14"/>
      <c r="X143" s="14"/>
      <c r="Y143" s="14"/>
      <c r="Z143" s="14"/>
      <c r="AA143" s="14"/>
      <c r="AB143" s="14"/>
    </row>
    <row r="144" spans="1:28" ht="33.75" customHeight="1" x14ac:dyDescent="0.35">
      <c r="A144" s="10">
        <v>141</v>
      </c>
      <c r="B144" s="15" t="s">
        <v>1552</v>
      </c>
      <c r="C144" s="17" t="s">
        <v>1553</v>
      </c>
      <c r="D144" s="10" t="s">
        <v>892</v>
      </c>
      <c r="E144" s="10" t="s">
        <v>33</v>
      </c>
      <c r="F144" s="10" t="s">
        <v>340</v>
      </c>
      <c r="G144" s="10" t="s">
        <v>1554</v>
      </c>
      <c r="H144" s="10" t="s">
        <v>627</v>
      </c>
      <c r="I144" s="10" t="s">
        <v>34</v>
      </c>
      <c r="J144" s="10" t="s">
        <v>1555</v>
      </c>
      <c r="K144" s="10" t="s">
        <v>1556</v>
      </c>
      <c r="L144" s="10" t="s">
        <v>892</v>
      </c>
      <c r="M144" s="10" t="s">
        <v>1557</v>
      </c>
      <c r="N144" s="20" t="s">
        <v>1720</v>
      </c>
      <c r="O144" s="21">
        <v>45444</v>
      </c>
      <c r="P144" s="20">
        <v>1</v>
      </c>
      <c r="Q144" s="20">
        <v>1</v>
      </c>
      <c r="R144" s="10" t="s">
        <v>30</v>
      </c>
      <c r="S144" s="10" t="s">
        <v>31</v>
      </c>
      <c r="T144" s="22" t="str">
        <f t="shared" si="0"/>
        <v>CALLE EMILIANO ZAPATA 18  , COLONIA LA RESURRECCIÓN, LA RESURRECCION PUEBLA 72227</v>
      </c>
      <c r="U144" s="23">
        <v>45467</v>
      </c>
      <c r="V144" s="14"/>
      <c r="W144" s="14"/>
      <c r="X144" s="14"/>
      <c r="Y144" s="14"/>
      <c r="Z144" s="14"/>
      <c r="AA144" s="14"/>
      <c r="AB144" s="14"/>
    </row>
    <row r="145" spans="1:28" ht="33.75" customHeight="1" x14ac:dyDescent="0.35">
      <c r="A145" s="10">
        <v>142</v>
      </c>
      <c r="B145" s="15" t="s">
        <v>1558</v>
      </c>
      <c r="C145" s="17" t="s">
        <v>1559</v>
      </c>
      <c r="D145" s="10" t="s">
        <v>892</v>
      </c>
      <c r="E145" s="10" t="s">
        <v>126</v>
      </c>
      <c r="F145" s="10" t="s">
        <v>1560</v>
      </c>
      <c r="G145" s="10" t="s">
        <v>627</v>
      </c>
      <c r="H145" s="10" t="s">
        <v>627</v>
      </c>
      <c r="I145" s="10" t="s">
        <v>126</v>
      </c>
      <c r="J145" s="10" t="s">
        <v>1561</v>
      </c>
      <c r="K145" s="10" t="s">
        <v>1562</v>
      </c>
      <c r="L145" s="10" t="s">
        <v>892</v>
      </c>
      <c r="M145" s="10" t="s">
        <v>175</v>
      </c>
      <c r="N145" s="20" t="s">
        <v>1720</v>
      </c>
      <c r="O145" s="21">
        <v>45444</v>
      </c>
      <c r="P145" s="20">
        <v>1</v>
      </c>
      <c r="Q145" s="20">
        <v>1</v>
      </c>
      <c r="R145" s="10" t="s">
        <v>30</v>
      </c>
      <c r="S145" s="10" t="s">
        <v>31</v>
      </c>
      <c r="T145" s="22" t="str">
        <f t="shared" si="0"/>
        <v xml:space="preserve"> REFORMA Y 5 DE MAYO SN,  APARICIO, SAN SEBASTIAN DE APARICIO PUEBLA 99999</v>
      </c>
      <c r="U145" s="23">
        <v>45467</v>
      </c>
      <c r="V145" s="14"/>
      <c r="W145" s="14"/>
      <c r="X145" s="14"/>
      <c r="Y145" s="14"/>
      <c r="Z145" s="14"/>
      <c r="AA145" s="14"/>
      <c r="AB145" s="14"/>
    </row>
    <row r="146" spans="1:28" ht="33.75" customHeight="1" x14ac:dyDescent="0.35">
      <c r="A146" s="10">
        <v>143</v>
      </c>
      <c r="B146" s="15" t="s">
        <v>1563</v>
      </c>
      <c r="C146" s="17" t="s">
        <v>1564</v>
      </c>
      <c r="D146" s="10" t="s">
        <v>892</v>
      </c>
      <c r="E146" s="10" t="s">
        <v>33</v>
      </c>
      <c r="F146" s="10" t="s">
        <v>35</v>
      </c>
      <c r="G146" s="10" t="s">
        <v>564</v>
      </c>
      <c r="H146" s="10" t="s">
        <v>627</v>
      </c>
      <c r="I146" s="10" t="s">
        <v>92</v>
      </c>
      <c r="J146" s="10" t="s">
        <v>1565</v>
      </c>
      <c r="K146" s="10" t="s">
        <v>1566</v>
      </c>
      <c r="L146" s="10" t="s">
        <v>892</v>
      </c>
      <c r="M146" s="10" t="s">
        <v>1462</v>
      </c>
      <c r="N146" s="20" t="s">
        <v>1720</v>
      </c>
      <c r="O146" s="21">
        <v>45444</v>
      </c>
      <c r="P146" s="20">
        <v>1</v>
      </c>
      <c r="Q146" s="20">
        <v>1</v>
      </c>
      <c r="R146" s="10" t="s">
        <v>30</v>
      </c>
      <c r="S146" s="10" t="s">
        <v>31</v>
      </c>
      <c r="T146" s="22" t="str">
        <f t="shared" si="0"/>
        <v>CALLE BENITO JUÁREZ 5  , PUEBLO SANTO TOMÁS CHAUTLA (IXCOBENTA), SANTO TOMAS CHAUTLA PUEBLA 72595</v>
      </c>
      <c r="U146" s="23">
        <v>45467</v>
      </c>
      <c r="V146" s="14"/>
      <c r="W146" s="14"/>
      <c r="X146" s="14"/>
      <c r="Y146" s="14"/>
      <c r="Z146" s="14"/>
      <c r="AA146" s="14"/>
      <c r="AB146" s="14"/>
    </row>
    <row r="147" spans="1:28" ht="33.75" customHeight="1" x14ac:dyDescent="0.35">
      <c r="A147" s="10">
        <v>144</v>
      </c>
      <c r="B147" s="15" t="s">
        <v>1567</v>
      </c>
      <c r="C147" s="17" t="s">
        <v>1568</v>
      </c>
      <c r="D147" s="10" t="s">
        <v>892</v>
      </c>
      <c r="E147" s="10" t="s">
        <v>33</v>
      </c>
      <c r="F147" s="10" t="s">
        <v>1449</v>
      </c>
      <c r="G147" s="10" t="s">
        <v>354</v>
      </c>
      <c r="H147" s="10" t="s">
        <v>627</v>
      </c>
      <c r="I147" s="10" t="s">
        <v>92</v>
      </c>
      <c r="J147" s="10" t="s">
        <v>1569</v>
      </c>
      <c r="K147" s="10" t="s">
        <v>1569</v>
      </c>
      <c r="L147" s="10" t="s">
        <v>892</v>
      </c>
      <c r="M147" s="10" t="s">
        <v>1535</v>
      </c>
      <c r="N147" s="20" t="s">
        <v>1720</v>
      </c>
      <c r="O147" s="21">
        <v>45444</v>
      </c>
      <c r="P147" s="20">
        <v>1</v>
      </c>
      <c r="Q147" s="20">
        <v>1</v>
      </c>
      <c r="R147" s="10" t="s">
        <v>30</v>
      </c>
      <c r="S147" s="10" t="s">
        <v>31</v>
      </c>
      <c r="T147" s="22" t="str">
        <f t="shared" si="0"/>
        <v>CALLE 4 SUR 8  , PUEBLO SAN PEDRO ZACACHIMALPA, SAN PEDRO ZACACHIMALPA PUEBLA 72960</v>
      </c>
      <c r="U147" s="23">
        <v>45467</v>
      </c>
      <c r="V147" s="14"/>
      <c r="W147" s="14"/>
      <c r="X147" s="14"/>
      <c r="Y147" s="14"/>
      <c r="Z147" s="14"/>
      <c r="AA147" s="14"/>
      <c r="AB147" s="14"/>
    </row>
    <row r="148" spans="1:28" ht="33.75" customHeight="1" x14ac:dyDescent="0.35">
      <c r="A148" s="10">
        <v>145</v>
      </c>
      <c r="B148" s="15" t="s">
        <v>1570</v>
      </c>
      <c r="C148" s="17" t="s">
        <v>1571</v>
      </c>
      <c r="D148" s="10" t="s">
        <v>892</v>
      </c>
      <c r="E148" s="10" t="s">
        <v>46</v>
      </c>
      <c r="F148" s="10" t="s">
        <v>1572</v>
      </c>
      <c r="G148" s="10" t="s">
        <v>627</v>
      </c>
      <c r="H148" s="10" t="s">
        <v>627</v>
      </c>
      <c r="I148" s="10" t="s">
        <v>34</v>
      </c>
      <c r="J148" s="10" t="s">
        <v>1573</v>
      </c>
      <c r="K148" s="10" t="s">
        <v>1422</v>
      </c>
      <c r="L148" s="10" t="s">
        <v>892</v>
      </c>
      <c r="M148" s="10" t="s">
        <v>1574</v>
      </c>
      <c r="N148" s="20" t="s">
        <v>1720</v>
      </c>
      <c r="O148" s="21">
        <v>45444</v>
      </c>
      <c r="P148" s="20">
        <v>1</v>
      </c>
      <c r="Q148" s="20">
        <v>1</v>
      </c>
      <c r="R148" s="10" t="s">
        <v>30</v>
      </c>
      <c r="S148" s="10" t="s">
        <v>31</v>
      </c>
      <c r="T148" s="22" t="str">
        <f t="shared" si="0"/>
        <v>CARRETERA KM. 7.5 PUEBLA-VALSEQUILLO SN, COLONIA LA JOYA (ANEXO LOMAS SAN MIGUEL), HEROICA PUEBLA DE ZARAGOZA PUEBLA 72540</v>
      </c>
      <c r="U148" s="23">
        <v>45467</v>
      </c>
      <c r="V148" s="14"/>
      <c r="W148" s="14"/>
      <c r="X148" s="14"/>
      <c r="Y148" s="14"/>
      <c r="Z148" s="14"/>
      <c r="AA148" s="14"/>
      <c r="AB148" s="14"/>
    </row>
    <row r="149" spans="1:28" ht="33.75" customHeight="1" x14ac:dyDescent="0.35">
      <c r="A149" s="10">
        <v>146</v>
      </c>
      <c r="B149" s="15" t="s">
        <v>1575</v>
      </c>
      <c r="C149" s="17" t="s">
        <v>1576</v>
      </c>
      <c r="D149" s="10" t="s">
        <v>892</v>
      </c>
      <c r="E149" s="10" t="s">
        <v>125</v>
      </c>
      <c r="F149" s="10" t="s">
        <v>1577</v>
      </c>
      <c r="G149" s="10" t="s">
        <v>564</v>
      </c>
      <c r="H149" s="10" t="s">
        <v>627</v>
      </c>
      <c r="I149" s="10" t="s">
        <v>34</v>
      </c>
      <c r="J149" s="10" t="s">
        <v>1578</v>
      </c>
      <c r="K149" s="10" t="s">
        <v>1579</v>
      </c>
      <c r="L149" s="10" t="s">
        <v>1580</v>
      </c>
      <c r="M149" s="10" t="s">
        <v>1581</v>
      </c>
      <c r="N149" s="20" t="s">
        <v>1720</v>
      </c>
      <c r="O149" s="21">
        <v>45444</v>
      </c>
      <c r="P149" s="20">
        <v>1</v>
      </c>
      <c r="Q149" s="20">
        <v>1</v>
      </c>
      <c r="R149" s="10" t="s">
        <v>37</v>
      </c>
      <c r="S149" s="10" t="s">
        <v>31</v>
      </c>
      <c r="T149" s="22" t="str">
        <f t="shared" si="0"/>
        <v>CAMINO BLANCO 5  , COLONIA CAMPO NUEVO, IZUCAR DE MATAMOROS IZÚCAR DE MATAMOROS 74443</v>
      </c>
      <c r="U149" s="23">
        <v>45467</v>
      </c>
      <c r="V149" s="14"/>
      <c r="W149" s="14"/>
      <c r="X149" s="14"/>
      <c r="Y149" s="14"/>
      <c r="Z149" s="14"/>
      <c r="AA149" s="14"/>
      <c r="AB149" s="14"/>
    </row>
    <row r="150" spans="1:28" ht="33.75" customHeight="1" x14ac:dyDescent="0.35">
      <c r="A150" s="10">
        <v>147</v>
      </c>
      <c r="B150" s="15" t="s">
        <v>1582</v>
      </c>
      <c r="C150" s="17" t="s">
        <v>1583</v>
      </c>
      <c r="D150" s="10" t="s">
        <v>892</v>
      </c>
      <c r="E150" s="10" t="s">
        <v>33</v>
      </c>
      <c r="F150" s="10" t="s">
        <v>80</v>
      </c>
      <c r="G150" s="10" t="s">
        <v>1584</v>
      </c>
      <c r="H150" s="10" t="s">
        <v>627</v>
      </c>
      <c r="I150" s="10" t="s">
        <v>92</v>
      </c>
      <c r="J150" s="10" t="s">
        <v>1585</v>
      </c>
      <c r="K150" s="10" t="s">
        <v>1586</v>
      </c>
      <c r="L150" s="10" t="s">
        <v>1586</v>
      </c>
      <c r="M150" s="10" t="s">
        <v>1587</v>
      </c>
      <c r="N150" s="20" t="s">
        <v>1720</v>
      </c>
      <c r="O150" s="21">
        <v>45444</v>
      </c>
      <c r="P150" s="20">
        <v>1</v>
      </c>
      <c r="Q150" s="20">
        <v>1</v>
      </c>
      <c r="R150" s="10" t="s">
        <v>30</v>
      </c>
      <c r="S150" s="10" t="s">
        <v>31</v>
      </c>
      <c r="T150" s="22" t="str">
        <f t="shared" si="0"/>
        <v>CALLE MORELOS 100  , PUEBLO CHIETLA , CHIETLA CHIETLA 74580</v>
      </c>
      <c r="U150" s="23">
        <v>45467</v>
      </c>
      <c r="V150" s="14"/>
      <c r="W150" s="14"/>
      <c r="X150" s="14"/>
      <c r="Y150" s="14"/>
      <c r="Z150" s="14"/>
      <c r="AA150" s="14"/>
      <c r="AB150" s="14"/>
    </row>
    <row r="151" spans="1:28" ht="33.75" customHeight="1" x14ac:dyDescent="0.35">
      <c r="A151" s="10">
        <v>148</v>
      </c>
      <c r="B151" s="15" t="s">
        <v>1588</v>
      </c>
      <c r="C151" s="17" t="s">
        <v>1589</v>
      </c>
      <c r="D151" s="10" t="s">
        <v>892</v>
      </c>
      <c r="E151" s="10" t="s">
        <v>46</v>
      </c>
      <c r="F151" s="10" t="s">
        <v>1590</v>
      </c>
      <c r="G151" s="10" t="s">
        <v>479</v>
      </c>
      <c r="H151" s="10" t="s">
        <v>627</v>
      </c>
      <c r="I151" s="10" t="s">
        <v>92</v>
      </c>
      <c r="J151" s="10" t="s">
        <v>1591</v>
      </c>
      <c r="K151" s="10" t="s">
        <v>1592</v>
      </c>
      <c r="L151" s="10" t="s">
        <v>1592</v>
      </c>
      <c r="M151" s="10" t="s">
        <v>1593</v>
      </c>
      <c r="N151" s="20" t="s">
        <v>1720</v>
      </c>
      <c r="O151" s="21">
        <v>45444</v>
      </c>
      <c r="P151" s="27">
        <v>1</v>
      </c>
      <c r="Q151" s="20">
        <v>1</v>
      </c>
      <c r="R151" s="10" t="s">
        <v>30</v>
      </c>
      <c r="S151" s="10" t="s">
        <v>31</v>
      </c>
      <c r="T151" s="22" t="str">
        <f t="shared" si="0"/>
        <v>CARRETERA JOLALPAN A HUACHINANTLA 44  , PUEBLO SANTA MARIA JOLALPAN, JOLALPAN JOLALPAN 74710</v>
      </c>
      <c r="U151" s="23">
        <v>45467</v>
      </c>
      <c r="V151" s="14"/>
      <c r="W151" s="14"/>
      <c r="X151" s="14"/>
      <c r="Y151" s="14"/>
      <c r="Z151" s="14"/>
      <c r="AA151" s="14"/>
      <c r="AB151" s="14"/>
    </row>
    <row r="152" spans="1:28" ht="33.75" customHeight="1" x14ac:dyDescent="0.35">
      <c r="A152" s="10">
        <v>149</v>
      </c>
      <c r="B152" s="15" t="s">
        <v>1594</v>
      </c>
      <c r="C152" s="17" t="s">
        <v>1595</v>
      </c>
      <c r="D152" s="10" t="s">
        <v>892</v>
      </c>
      <c r="E152" s="10" t="s">
        <v>33</v>
      </c>
      <c r="F152" s="10" t="s">
        <v>1596</v>
      </c>
      <c r="G152" s="10" t="s">
        <v>1382</v>
      </c>
      <c r="H152" s="10" t="s">
        <v>627</v>
      </c>
      <c r="I152" s="10" t="s">
        <v>97</v>
      </c>
      <c r="J152" s="10" t="s">
        <v>213</v>
      </c>
      <c r="K152" s="10" t="s">
        <v>1597</v>
      </c>
      <c r="L152" s="10" t="s">
        <v>1598</v>
      </c>
      <c r="M152" s="10" t="s">
        <v>1599</v>
      </c>
      <c r="N152" s="20" t="s">
        <v>1720</v>
      </c>
      <c r="O152" s="21">
        <v>45444</v>
      </c>
      <c r="P152" s="27">
        <v>1</v>
      </c>
      <c r="Q152" s="20">
        <v>1</v>
      </c>
      <c r="R152" s="10" t="s">
        <v>30</v>
      </c>
      <c r="S152" s="10" t="s">
        <v>31</v>
      </c>
      <c r="T152" s="22" t="str">
        <f t="shared" si="0"/>
        <v>CALLE AYUNTAMIENTO 14  , RANCHERÍA IXTLAHUACÁN, SANTO DOMINGO HUEHUETLAN HUEHUETLÁN EL GRANDE 75322</v>
      </c>
      <c r="U152" s="23">
        <v>45467</v>
      </c>
      <c r="V152" s="14"/>
      <c r="W152" s="14"/>
      <c r="X152" s="14"/>
      <c r="Y152" s="14"/>
      <c r="Z152" s="14"/>
      <c r="AA152" s="14"/>
      <c r="AB152" s="14"/>
    </row>
    <row r="153" spans="1:28" ht="33.75" customHeight="1" x14ac:dyDescent="0.35">
      <c r="A153" s="10">
        <v>150</v>
      </c>
      <c r="B153" s="15" t="s">
        <v>1600</v>
      </c>
      <c r="C153" s="17" t="s">
        <v>1601</v>
      </c>
      <c r="D153" s="10" t="s">
        <v>892</v>
      </c>
      <c r="E153" s="10" t="s">
        <v>46</v>
      </c>
      <c r="F153" s="10" t="s">
        <v>1602</v>
      </c>
      <c r="G153" s="10" t="s">
        <v>627</v>
      </c>
      <c r="H153" s="10" t="s">
        <v>627</v>
      </c>
      <c r="I153" s="10" t="s">
        <v>92</v>
      </c>
      <c r="J153" s="10" t="s">
        <v>1603</v>
      </c>
      <c r="K153" s="10" t="s">
        <v>1603</v>
      </c>
      <c r="L153" s="10" t="s">
        <v>1603</v>
      </c>
      <c r="M153" s="10" t="s">
        <v>1604</v>
      </c>
      <c r="N153" s="20" t="s">
        <v>1720</v>
      </c>
      <c r="O153" s="21">
        <v>45444</v>
      </c>
      <c r="P153" s="27">
        <v>1</v>
      </c>
      <c r="Q153" s="20">
        <v>1</v>
      </c>
      <c r="R153" s="10" t="s">
        <v>30</v>
      </c>
      <c r="S153" s="10" t="s">
        <v>31</v>
      </c>
      <c r="T153" s="22" t="str">
        <f t="shared" si="0"/>
        <v>CARRETERA KM 53 CARRETERA PUEBLA- I. DE MATAMOROS SN, PUEBLO TEPEOJUMA, TEPEOJUMA TEPEOJUMA 74390</v>
      </c>
      <c r="U153" s="23">
        <v>45467</v>
      </c>
      <c r="V153" s="14"/>
      <c r="W153" s="14"/>
      <c r="X153" s="14"/>
      <c r="Y153" s="14"/>
      <c r="Z153" s="14"/>
      <c r="AA153" s="14"/>
      <c r="AB153" s="14"/>
    </row>
    <row r="154" spans="1:28" ht="33.75" customHeight="1" x14ac:dyDescent="0.35">
      <c r="A154" s="10">
        <v>151</v>
      </c>
      <c r="B154" s="15" t="s">
        <v>1605</v>
      </c>
      <c r="C154" s="17" t="s">
        <v>1606</v>
      </c>
      <c r="D154" s="10" t="s">
        <v>892</v>
      </c>
      <c r="E154" s="10" t="s">
        <v>33</v>
      </c>
      <c r="F154" s="10" t="s">
        <v>704</v>
      </c>
      <c r="G154" s="10" t="s">
        <v>627</v>
      </c>
      <c r="H154" s="10" t="s">
        <v>627</v>
      </c>
      <c r="I154" s="10" t="s">
        <v>92</v>
      </c>
      <c r="J154" s="10" t="s">
        <v>1607</v>
      </c>
      <c r="K154" s="10" t="s">
        <v>1607</v>
      </c>
      <c r="L154" s="10" t="s">
        <v>1607</v>
      </c>
      <c r="M154" s="10" t="s">
        <v>1608</v>
      </c>
      <c r="N154" s="20" t="s">
        <v>1720</v>
      </c>
      <c r="O154" s="21">
        <v>45444</v>
      </c>
      <c r="P154" s="20">
        <v>1</v>
      </c>
      <c r="Q154" s="20">
        <v>1</v>
      </c>
      <c r="R154" s="10" t="s">
        <v>30</v>
      </c>
      <c r="S154" s="10" t="s">
        <v>31</v>
      </c>
      <c r="T154" s="22" t="str">
        <f t="shared" si="0"/>
        <v>CALLE ALLENDE SN, PUEBLO TILAPA, TILAPA TILAPA 74560</v>
      </c>
      <c r="U154" s="23">
        <v>45467</v>
      </c>
      <c r="V154" s="14"/>
      <c r="W154" s="14"/>
      <c r="X154" s="14"/>
      <c r="Y154" s="14"/>
      <c r="Z154" s="14"/>
      <c r="AA154" s="14"/>
      <c r="AB154" s="14"/>
    </row>
    <row r="155" spans="1:28" ht="33.75" customHeight="1" x14ac:dyDescent="0.35">
      <c r="A155" s="10">
        <v>152</v>
      </c>
      <c r="B155" s="15" t="s">
        <v>1609</v>
      </c>
      <c r="C155" s="17" t="s">
        <v>1610</v>
      </c>
      <c r="D155" s="10" t="s">
        <v>892</v>
      </c>
      <c r="E155" s="10" t="s">
        <v>33</v>
      </c>
      <c r="F155" s="10" t="s">
        <v>35</v>
      </c>
      <c r="G155" s="10" t="s">
        <v>627</v>
      </c>
      <c r="H155" s="10" t="s">
        <v>627</v>
      </c>
      <c r="I155" s="10" t="s">
        <v>92</v>
      </c>
      <c r="J155" s="10" t="s">
        <v>1611</v>
      </c>
      <c r="K155" s="10" t="s">
        <v>1611</v>
      </c>
      <c r="L155" s="10" t="s">
        <v>1586</v>
      </c>
      <c r="M155" s="10" t="s">
        <v>1612</v>
      </c>
      <c r="N155" s="20" t="s">
        <v>1720</v>
      </c>
      <c r="O155" s="21">
        <v>45444</v>
      </c>
      <c r="P155" s="20">
        <v>1</v>
      </c>
      <c r="Q155" s="20">
        <v>1</v>
      </c>
      <c r="R155" s="10" t="s">
        <v>30</v>
      </c>
      <c r="S155" s="10" t="s">
        <v>31</v>
      </c>
      <c r="T155" s="22" t="str">
        <f t="shared" si="0"/>
        <v>CALLE BENITO JUÁREZ SN, PUEBLO ATENCINGO, ATENCINGO CHIETLA 74585</v>
      </c>
      <c r="U155" s="23">
        <v>45467</v>
      </c>
      <c r="V155" s="14"/>
      <c r="W155" s="14"/>
      <c r="X155" s="14"/>
      <c r="Y155" s="14"/>
      <c r="Z155" s="14"/>
      <c r="AA155" s="14"/>
      <c r="AB155" s="14"/>
    </row>
    <row r="156" spans="1:28" ht="33.75" customHeight="1" x14ac:dyDescent="0.35">
      <c r="A156" s="10">
        <v>153</v>
      </c>
      <c r="B156" s="15" t="s">
        <v>1613</v>
      </c>
      <c r="C156" s="17" t="s">
        <v>1614</v>
      </c>
      <c r="D156" s="10" t="s">
        <v>892</v>
      </c>
      <c r="E156" s="10" t="s">
        <v>46</v>
      </c>
      <c r="F156" s="10" t="s">
        <v>1615</v>
      </c>
      <c r="G156" s="10" t="s">
        <v>1616</v>
      </c>
      <c r="H156" s="10" t="s">
        <v>627</v>
      </c>
      <c r="I156" s="10" t="s">
        <v>34</v>
      </c>
      <c r="J156" s="10" t="s">
        <v>1617</v>
      </c>
      <c r="K156" s="10" t="s">
        <v>1617</v>
      </c>
      <c r="L156" s="10" t="s">
        <v>1580</v>
      </c>
      <c r="M156" s="10" t="s">
        <v>1618</v>
      </c>
      <c r="N156" s="20" t="s">
        <v>1720</v>
      </c>
      <c r="O156" s="21">
        <v>45444</v>
      </c>
      <c r="P156" s="20">
        <v>1</v>
      </c>
      <c r="Q156" s="20">
        <v>1</v>
      </c>
      <c r="R156" s="10" t="s">
        <v>30</v>
      </c>
      <c r="S156" s="10" t="s">
        <v>31</v>
      </c>
      <c r="T156" s="22" t="str">
        <f t="shared" si="0"/>
        <v>CARRETERA EJE PONIENTE 1803  , COLONIA LOMAS DE ALCHICHICA, LOMAS DE ALCHICHICA IZÚCAR DE MATAMOROS 74410</v>
      </c>
      <c r="U156" s="23">
        <v>45467</v>
      </c>
      <c r="V156" s="14"/>
      <c r="W156" s="14"/>
      <c r="X156" s="14"/>
      <c r="Y156" s="14"/>
      <c r="Z156" s="14"/>
      <c r="AA156" s="14"/>
      <c r="AB156" s="14"/>
    </row>
    <row r="157" spans="1:28" ht="33.75" customHeight="1" x14ac:dyDescent="0.35">
      <c r="A157" s="10">
        <v>154</v>
      </c>
      <c r="B157" s="15" t="s">
        <v>1619</v>
      </c>
      <c r="C157" s="17" t="s">
        <v>1620</v>
      </c>
      <c r="D157" s="10" t="s">
        <v>892</v>
      </c>
      <c r="E157" s="10" t="s">
        <v>33</v>
      </c>
      <c r="F157" s="10" t="s">
        <v>186</v>
      </c>
      <c r="G157" s="10" t="s">
        <v>627</v>
      </c>
      <c r="H157" s="10" t="s">
        <v>627</v>
      </c>
      <c r="I157" s="10" t="s">
        <v>34</v>
      </c>
      <c r="J157" s="10" t="s">
        <v>237</v>
      </c>
      <c r="K157" s="10" t="s">
        <v>1621</v>
      </c>
      <c r="L157" s="10" t="s">
        <v>1622</v>
      </c>
      <c r="M157" s="10" t="s">
        <v>1623</v>
      </c>
      <c r="N157" s="20" t="s">
        <v>1720</v>
      </c>
      <c r="O157" s="21">
        <v>45444</v>
      </c>
      <c r="P157" s="20">
        <v>1</v>
      </c>
      <c r="Q157" s="20">
        <v>1</v>
      </c>
      <c r="R157" s="10" t="s">
        <v>30</v>
      </c>
      <c r="S157" s="10" t="s">
        <v>31</v>
      </c>
      <c r="T157" s="22" t="str">
        <f t="shared" si="0"/>
        <v>CALLE ÁLVARO OBREGÓN SN, COLONIA LAS PALMAS, TLAPANALA TLAPANALÁ 74545</v>
      </c>
      <c r="U157" s="23">
        <v>45467</v>
      </c>
      <c r="V157" s="14"/>
      <c r="W157" s="14"/>
      <c r="X157" s="14"/>
      <c r="Y157" s="14"/>
      <c r="Z157" s="14"/>
      <c r="AA157" s="14"/>
      <c r="AB157" s="14"/>
    </row>
    <row r="158" spans="1:28" ht="33.75" customHeight="1" x14ac:dyDescent="0.35">
      <c r="A158" s="10">
        <v>155</v>
      </c>
      <c r="B158" s="15" t="s">
        <v>1624</v>
      </c>
      <c r="C158" s="17" t="s">
        <v>1625</v>
      </c>
      <c r="D158" s="10" t="s">
        <v>892</v>
      </c>
      <c r="E158" s="10" t="s">
        <v>33</v>
      </c>
      <c r="F158" s="10" t="s">
        <v>1626</v>
      </c>
      <c r="G158" s="10" t="s">
        <v>627</v>
      </c>
      <c r="H158" s="10" t="s">
        <v>627</v>
      </c>
      <c r="I158" s="10" t="s">
        <v>92</v>
      </c>
      <c r="J158" s="10" t="s">
        <v>1627</v>
      </c>
      <c r="K158" s="10" t="s">
        <v>1733</v>
      </c>
      <c r="L158" s="10" t="s">
        <v>1628</v>
      </c>
      <c r="M158" s="10" t="s">
        <v>1629</v>
      </c>
      <c r="N158" s="20" t="s">
        <v>1720</v>
      </c>
      <c r="O158" s="21">
        <v>45444</v>
      </c>
      <c r="P158" s="20">
        <v>1</v>
      </c>
      <c r="Q158" s="20">
        <v>1</v>
      </c>
      <c r="R158" s="10" t="s">
        <v>30</v>
      </c>
      <c r="S158" s="10" t="s">
        <v>31</v>
      </c>
      <c r="T158" s="22" t="str">
        <f t="shared" si="0"/>
        <v>CALLE 11 NORTE SN, PUEBLO CHIAUTLA DE TAPIA, CIUDAD DE CHIAUTLA DE TAPIA CHIAUTLA 74730</v>
      </c>
      <c r="U158" s="23">
        <v>45467</v>
      </c>
      <c r="V158" s="14"/>
      <c r="W158" s="14"/>
      <c r="X158" s="14"/>
      <c r="Y158" s="14"/>
      <c r="Z158" s="14"/>
      <c r="AA158" s="14"/>
      <c r="AB158" s="14"/>
    </row>
    <row r="159" spans="1:28" ht="33.75" customHeight="1" x14ac:dyDescent="0.35">
      <c r="A159" s="10">
        <v>156</v>
      </c>
      <c r="B159" s="15" t="s">
        <v>1630</v>
      </c>
      <c r="C159" s="17" t="s">
        <v>1631</v>
      </c>
      <c r="D159" s="10" t="s">
        <v>892</v>
      </c>
      <c r="E159" s="10" t="s">
        <v>33</v>
      </c>
      <c r="F159" s="10" t="s">
        <v>1632</v>
      </c>
      <c r="G159" s="10" t="s">
        <v>932</v>
      </c>
      <c r="H159" s="10" t="s">
        <v>627</v>
      </c>
      <c r="I159" s="10" t="s">
        <v>92</v>
      </c>
      <c r="J159" s="10" t="s">
        <v>1633</v>
      </c>
      <c r="K159" s="10" t="s">
        <v>1634</v>
      </c>
      <c r="L159" s="10" t="s">
        <v>1633</v>
      </c>
      <c r="M159" s="10" t="s">
        <v>1635</v>
      </c>
      <c r="N159" s="20" t="s">
        <v>1720</v>
      </c>
      <c r="O159" s="21">
        <v>45444</v>
      </c>
      <c r="P159" s="20">
        <v>1</v>
      </c>
      <c r="Q159" s="20">
        <v>1</v>
      </c>
      <c r="R159" s="10" t="s">
        <v>37</v>
      </c>
      <c r="S159" s="10" t="s">
        <v>31</v>
      </c>
      <c r="T159" s="22" t="str">
        <f t="shared" si="0"/>
        <v>CALLE MANUEL MERINO VÁZQUEZ 37  , PUEBLO TECOMATLÁN, TECOMATLAN TECOMATLÁN 74870</v>
      </c>
      <c r="U159" s="23">
        <v>45467</v>
      </c>
      <c r="V159" s="14"/>
      <c r="W159" s="14"/>
      <c r="X159" s="14"/>
      <c r="Y159" s="14"/>
      <c r="Z159" s="14"/>
      <c r="AA159" s="14"/>
      <c r="AB159" s="14"/>
    </row>
    <row r="160" spans="1:28" ht="33.75" customHeight="1" x14ac:dyDescent="0.35">
      <c r="A160" s="10">
        <v>157</v>
      </c>
      <c r="B160" s="15" t="s">
        <v>1636</v>
      </c>
      <c r="C160" s="17" t="s">
        <v>1637</v>
      </c>
      <c r="D160" s="10" t="s">
        <v>892</v>
      </c>
      <c r="E160" s="10" t="s">
        <v>46</v>
      </c>
      <c r="F160" s="10" t="s">
        <v>1638</v>
      </c>
      <c r="G160" s="10" t="s">
        <v>627</v>
      </c>
      <c r="H160" s="10" t="s">
        <v>627</v>
      </c>
      <c r="I160" s="10" t="s">
        <v>34</v>
      </c>
      <c r="J160" s="10" t="s">
        <v>386</v>
      </c>
      <c r="K160" s="10" t="s">
        <v>1639</v>
      </c>
      <c r="L160" s="10" t="s">
        <v>1640</v>
      </c>
      <c r="M160" s="10" t="s">
        <v>1641</v>
      </c>
      <c r="N160" s="20" t="s">
        <v>1720</v>
      </c>
      <c r="O160" s="21">
        <v>45444</v>
      </c>
      <c r="P160" s="20">
        <v>1</v>
      </c>
      <c r="Q160" s="20">
        <v>1</v>
      </c>
      <c r="R160" s="10" t="s">
        <v>37</v>
      </c>
      <c r="S160" s="10" t="s">
        <v>31</v>
      </c>
      <c r="T160" s="22" t="str">
        <f t="shared" si="0"/>
        <v>CARRETERA PALOMAS-TLAPA SN, COLONIA JUÁREZ, TULCINGO DE VALLE TULCINGO 74790</v>
      </c>
      <c r="U160" s="23">
        <v>45467</v>
      </c>
      <c r="V160" s="14"/>
      <c r="W160" s="14"/>
      <c r="X160" s="14"/>
      <c r="Y160" s="14"/>
      <c r="Z160" s="14"/>
      <c r="AA160" s="14"/>
      <c r="AB160" s="14"/>
    </row>
    <row r="161" spans="1:28" ht="33.75" customHeight="1" x14ac:dyDescent="0.35">
      <c r="A161" s="10">
        <v>158</v>
      </c>
      <c r="B161" s="15" t="s">
        <v>1642</v>
      </c>
      <c r="C161" s="17" t="s">
        <v>1643</v>
      </c>
      <c r="D161" s="10" t="s">
        <v>892</v>
      </c>
      <c r="E161" s="10" t="s">
        <v>46</v>
      </c>
      <c r="F161" s="10" t="s">
        <v>1644</v>
      </c>
      <c r="G161" s="10" t="s">
        <v>627</v>
      </c>
      <c r="H161" s="10" t="s">
        <v>627</v>
      </c>
      <c r="I161" s="10" t="s">
        <v>62</v>
      </c>
      <c r="J161" s="10" t="s">
        <v>1645</v>
      </c>
      <c r="K161" s="10" t="s">
        <v>1646</v>
      </c>
      <c r="L161" s="10" t="s">
        <v>1647</v>
      </c>
      <c r="M161" s="10" t="s">
        <v>1648</v>
      </c>
      <c r="N161" s="20" t="s">
        <v>1720</v>
      </c>
      <c r="O161" s="21">
        <v>45444</v>
      </c>
      <c r="P161" s="20">
        <v>1</v>
      </c>
      <c r="Q161" s="20">
        <v>1</v>
      </c>
      <c r="R161" s="10" t="s">
        <v>37</v>
      </c>
      <c r="S161" s="10" t="s">
        <v>31</v>
      </c>
      <c r="T161" s="22" t="str">
        <f t="shared" si="0"/>
        <v>CARRETERA  INTERNACIONAL MÉXICO-OAXACA SN, BARRIO LA PALMA, ACATLAN DE OSORIO ACATLÁN 74949</v>
      </c>
      <c r="U161" s="23">
        <v>45467</v>
      </c>
      <c r="V161" s="14"/>
      <c r="W161" s="14"/>
      <c r="X161" s="14"/>
      <c r="Y161" s="14"/>
      <c r="Z161" s="14"/>
      <c r="AA161" s="14"/>
      <c r="AB161" s="14"/>
    </row>
    <row r="162" spans="1:28" ht="33.75" customHeight="1" x14ac:dyDescent="0.35">
      <c r="A162" s="10">
        <v>159</v>
      </c>
      <c r="B162" s="15" t="s">
        <v>1649</v>
      </c>
      <c r="C162" s="17" t="s">
        <v>1650</v>
      </c>
      <c r="D162" s="10" t="s">
        <v>892</v>
      </c>
      <c r="E162" s="10" t="s">
        <v>25</v>
      </c>
      <c r="F162" s="10" t="s">
        <v>1651</v>
      </c>
      <c r="G162" s="10" t="s">
        <v>627</v>
      </c>
      <c r="H162" s="10" t="s">
        <v>627</v>
      </c>
      <c r="I162" s="10" t="s">
        <v>92</v>
      </c>
      <c r="J162" s="10" t="s">
        <v>1652</v>
      </c>
      <c r="K162" s="10" t="s">
        <v>1652</v>
      </c>
      <c r="L162" s="10" t="s">
        <v>1653</v>
      </c>
      <c r="M162" s="10" t="s">
        <v>1654</v>
      </c>
      <c r="N162" s="20" t="s">
        <v>1720</v>
      </c>
      <c r="O162" s="21">
        <v>45444</v>
      </c>
      <c r="P162" s="20">
        <v>1</v>
      </c>
      <c r="Q162" s="20">
        <v>1</v>
      </c>
      <c r="R162" s="10" t="s">
        <v>30</v>
      </c>
      <c r="S162" s="10" t="s">
        <v>31</v>
      </c>
      <c r="T162" s="22" t="str">
        <f t="shared" si="0"/>
        <v>AVENIDA MORELOS  SUR SN, PUEBLO ACAXTLAHUACAN DE ALBINO ZERTUCHE, ACAXTLAHUACAN DE ALBINO ZERTUCHE ALBINO ZERTUCHE 74780</v>
      </c>
      <c r="U162" s="23">
        <v>45467</v>
      </c>
      <c r="V162" s="14"/>
      <c r="W162" s="14"/>
      <c r="X162" s="14"/>
      <c r="Y162" s="14"/>
      <c r="Z162" s="14"/>
      <c r="AA162" s="14"/>
      <c r="AB162" s="14"/>
    </row>
    <row r="163" spans="1:28" ht="33.75" customHeight="1" x14ac:dyDescent="0.35">
      <c r="A163" s="10">
        <v>160</v>
      </c>
      <c r="B163" s="15" t="s">
        <v>1655</v>
      </c>
      <c r="C163" s="17" t="s">
        <v>1656</v>
      </c>
      <c r="D163" s="10" t="s">
        <v>892</v>
      </c>
      <c r="E163" s="10" t="s">
        <v>33</v>
      </c>
      <c r="F163" s="10" t="s">
        <v>1657</v>
      </c>
      <c r="G163" s="10" t="s">
        <v>136</v>
      </c>
      <c r="H163" s="10" t="s">
        <v>627</v>
      </c>
      <c r="I163" s="10" t="s">
        <v>92</v>
      </c>
      <c r="J163" s="10" t="s">
        <v>1658</v>
      </c>
      <c r="K163" s="10" t="s">
        <v>1658</v>
      </c>
      <c r="L163" s="10" t="s">
        <v>1658</v>
      </c>
      <c r="M163" s="10" t="s">
        <v>1659</v>
      </c>
      <c r="N163" s="20" t="s">
        <v>1720</v>
      </c>
      <c r="O163" s="21">
        <v>45444</v>
      </c>
      <c r="P163" s="20">
        <v>1</v>
      </c>
      <c r="Q163" s="20">
        <v>1</v>
      </c>
      <c r="R163" s="10" t="s">
        <v>30</v>
      </c>
      <c r="S163" s="10" t="s">
        <v>31</v>
      </c>
      <c r="T163" s="22" t="str">
        <f t="shared" si="0"/>
        <v>CALLE CENTRAL HIDALGO 17  , PUEBLO CHINANTLA, CHINANTLA CHINANTLA 74840</v>
      </c>
      <c r="U163" s="23">
        <v>45467</v>
      </c>
      <c r="V163" s="14"/>
      <c r="W163" s="14"/>
      <c r="X163" s="14"/>
      <c r="Y163" s="14"/>
      <c r="Z163" s="14"/>
      <c r="AA163" s="14"/>
      <c r="AB163" s="14"/>
    </row>
    <row r="164" spans="1:28" ht="33.75" customHeight="1" x14ac:dyDescent="0.35">
      <c r="A164" s="10">
        <v>161</v>
      </c>
      <c r="B164" s="15" t="s">
        <v>1660</v>
      </c>
      <c r="C164" s="17" t="s">
        <v>1661</v>
      </c>
      <c r="D164" s="10" t="s">
        <v>892</v>
      </c>
      <c r="E164" s="10" t="s">
        <v>25</v>
      </c>
      <c r="F164" s="10" t="s">
        <v>1662</v>
      </c>
      <c r="G164" s="10" t="s">
        <v>1663</v>
      </c>
      <c r="H164" s="10" t="s">
        <v>627</v>
      </c>
      <c r="I164" s="10" t="s">
        <v>34</v>
      </c>
      <c r="J164" s="10" t="s">
        <v>1664</v>
      </c>
      <c r="K164" s="10" t="s">
        <v>1665</v>
      </c>
      <c r="L164" s="10" t="s">
        <v>1665</v>
      </c>
      <c r="M164" s="10" t="s">
        <v>1666</v>
      </c>
      <c r="N164" s="20" t="s">
        <v>1720</v>
      </c>
      <c r="O164" s="21">
        <v>45444</v>
      </c>
      <c r="P164" s="20">
        <v>1</v>
      </c>
      <c r="Q164" s="20">
        <v>1</v>
      </c>
      <c r="R164" s="10" t="s">
        <v>30</v>
      </c>
      <c r="S164" s="10" t="s">
        <v>31</v>
      </c>
      <c r="T164" s="22" t="str">
        <f t="shared" si="0"/>
        <v>AVENIDA NACIONAL 102  , COLONIA PETLALCINGO CENTRO, PETLALCINGO PETLALCINGO 74970</v>
      </c>
      <c r="U164" s="23">
        <v>45467</v>
      </c>
      <c r="V164" s="14"/>
      <c r="W164" s="14"/>
      <c r="X164" s="14"/>
      <c r="Y164" s="14"/>
      <c r="Z164" s="14"/>
      <c r="AA164" s="14"/>
      <c r="AB164" s="14"/>
    </row>
    <row r="165" spans="1:28" ht="33.75" customHeight="1" x14ac:dyDescent="0.35">
      <c r="A165" s="10">
        <v>162</v>
      </c>
      <c r="B165" s="15" t="s">
        <v>1667</v>
      </c>
      <c r="C165" s="17" t="s">
        <v>1668</v>
      </c>
      <c r="D165" s="10" t="s">
        <v>892</v>
      </c>
      <c r="E165" s="10" t="s">
        <v>33</v>
      </c>
      <c r="F165" s="10" t="s">
        <v>1669</v>
      </c>
      <c r="G165" s="10" t="s">
        <v>627</v>
      </c>
      <c r="H165" s="10" t="s">
        <v>627</v>
      </c>
      <c r="I165" s="10" t="s">
        <v>92</v>
      </c>
      <c r="J165" s="10" t="s">
        <v>1670</v>
      </c>
      <c r="K165" s="10" t="s">
        <v>1670</v>
      </c>
      <c r="L165" s="10" t="s">
        <v>1670</v>
      </c>
      <c r="M165" s="10" t="s">
        <v>1671</v>
      </c>
      <c r="N165" s="20" t="s">
        <v>1720</v>
      </c>
      <c r="O165" s="21">
        <v>45444</v>
      </c>
      <c r="P165" s="20">
        <v>1</v>
      </c>
      <c r="Q165" s="20">
        <v>1</v>
      </c>
      <c r="R165" s="10" t="s">
        <v>30</v>
      </c>
      <c r="S165" s="10" t="s">
        <v>31</v>
      </c>
      <c r="T165" s="22" t="str">
        <f t="shared" si="0"/>
        <v>CALLE LIRIOS SN, PUEBLO CHILA, CHILA CHILA 74990</v>
      </c>
      <c r="U165" s="23">
        <v>45467</v>
      </c>
      <c r="V165" s="14"/>
      <c r="W165" s="14"/>
      <c r="X165" s="14"/>
      <c r="Y165" s="14"/>
      <c r="Z165" s="14"/>
      <c r="AA165" s="14"/>
      <c r="AB165" s="14"/>
    </row>
    <row r="166" spans="1:28" ht="33.75" customHeight="1" x14ac:dyDescent="0.35">
      <c r="A166" s="10">
        <v>163</v>
      </c>
      <c r="B166" s="15" t="s">
        <v>1672</v>
      </c>
      <c r="C166" s="17" t="s">
        <v>1673</v>
      </c>
      <c r="D166" s="10" t="s">
        <v>892</v>
      </c>
      <c r="E166" s="10" t="s">
        <v>33</v>
      </c>
      <c r="F166" s="10" t="s">
        <v>103</v>
      </c>
      <c r="G166" s="10" t="s">
        <v>564</v>
      </c>
      <c r="H166" s="10" t="s">
        <v>627</v>
      </c>
      <c r="I166" s="10" t="s">
        <v>62</v>
      </c>
      <c r="J166" s="10" t="s">
        <v>159</v>
      </c>
      <c r="K166" s="10" t="s">
        <v>1674</v>
      </c>
      <c r="L166" s="10" t="s">
        <v>1674</v>
      </c>
      <c r="M166" s="10" t="s">
        <v>1675</v>
      </c>
      <c r="N166" s="20" t="s">
        <v>1720</v>
      </c>
      <c r="O166" s="21">
        <v>45444</v>
      </c>
      <c r="P166" s="20">
        <v>1</v>
      </c>
      <c r="Q166" s="20">
        <v>1</v>
      </c>
      <c r="R166" s="10" t="s">
        <v>30</v>
      </c>
      <c r="S166" s="10" t="s">
        <v>31</v>
      </c>
      <c r="T166" s="22" t="str">
        <f t="shared" si="0"/>
        <v>CALLE MIGUEL HIDALGO 5  , BARRIO SAN JUAN, SAN PABLO ANICANO SAN PABLO ANICANO 74860</v>
      </c>
      <c r="U166" s="23">
        <v>45467</v>
      </c>
      <c r="V166" s="14"/>
      <c r="W166" s="14"/>
      <c r="X166" s="14"/>
      <c r="Y166" s="14"/>
      <c r="Z166" s="14"/>
      <c r="AA166" s="14"/>
      <c r="AB166" s="14"/>
    </row>
    <row r="167" spans="1:28" ht="33.75" customHeight="1" x14ac:dyDescent="0.35">
      <c r="A167" s="10">
        <v>164</v>
      </c>
      <c r="B167" s="15" t="s">
        <v>1676</v>
      </c>
      <c r="C167" s="17" t="s">
        <v>1677</v>
      </c>
      <c r="D167" s="10" t="s">
        <v>892</v>
      </c>
      <c r="E167" s="10" t="s">
        <v>1678</v>
      </c>
      <c r="F167" s="10" t="s">
        <v>1679</v>
      </c>
      <c r="G167" s="10" t="s">
        <v>627</v>
      </c>
      <c r="H167" s="10" t="s">
        <v>627</v>
      </c>
      <c r="I167" s="10" t="s">
        <v>92</v>
      </c>
      <c r="J167" s="10" t="s">
        <v>1680</v>
      </c>
      <c r="K167" s="10" t="s">
        <v>1680</v>
      </c>
      <c r="L167" s="10" t="s">
        <v>1680</v>
      </c>
      <c r="M167" s="10" t="s">
        <v>1681</v>
      </c>
      <c r="N167" s="20" t="s">
        <v>1720</v>
      </c>
      <c r="O167" s="21">
        <v>45444</v>
      </c>
      <c r="P167" s="20">
        <v>1</v>
      </c>
      <c r="Q167" s="20">
        <v>1</v>
      </c>
      <c r="R167" s="10" t="s">
        <v>30</v>
      </c>
      <c r="S167" s="10" t="s">
        <v>31</v>
      </c>
      <c r="T167" s="22" t="str">
        <f t="shared" si="0"/>
        <v>CALLEJÓN LA PRESA SN, PUEBLO TEHUITZINGO, TEHUITZINGO TEHUITZINGO 74800</v>
      </c>
      <c r="U167" s="23">
        <v>45467</v>
      </c>
      <c r="V167" s="14"/>
      <c r="W167" s="14"/>
      <c r="X167" s="14"/>
      <c r="Y167" s="14"/>
      <c r="Z167" s="14"/>
      <c r="AA167" s="14"/>
      <c r="AB167" s="14"/>
    </row>
  </sheetData>
  <autoFilter ref="A3:AB167" xr:uid="{00000000-0009-0000-0000-000001000000}"/>
  <mergeCells count="2">
    <mergeCell ref="B1:AB1"/>
    <mergeCell ref="A2:C2"/>
  </mergeCells>
  <pageMargins left="0.7" right="0.7" top="0.75" bottom="0.75" header="0" footer="0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5"/>
  <sheetViews>
    <sheetView workbookViewId="0"/>
  </sheetViews>
  <sheetFormatPr baseColWidth="10" defaultColWidth="14.453125" defaultRowHeight="15" customHeight="1" x14ac:dyDescent="0.35"/>
  <cols>
    <col min="1" max="1" width="5.26953125" customWidth="1"/>
    <col min="2" max="2" width="22.1796875" customWidth="1"/>
    <col min="3" max="6" width="17.26953125" customWidth="1"/>
    <col min="7" max="26" width="10.7265625" customWidth="1"/>
  </cols>
  <sheetData>
    <row r="1" spans="1:6" ht="54" customHeight="1" x14ac:dyDescent="0.35">
      <c r="A1" s="28" t="s">
        <v>1734</v>
      </c>
      <c r="B1" s="28" t="s">
        <v>1735</v>
      </c>
      <c r="C1" s="28" t="s">
        <v>1736</v>
      </c>
      <c r="D1" s="28" t="s">
        <v>1737</v>
      </c>
      <c r="E1" s="29" t="s">
        <v>1738</v>
      </c>
      <c r="F1" s="28" t="s">
        <v>1739</v>
      </c>
    </row>
    <row r="2" spans="1:6" ht="18.75" customHeight="1" x14ac:dyDescent="0.55000000000000004">
      <c r="A2" s="30">
        <v>1</v>
      </c>
      <c r="B2" s="31" t="s">
        <v>1740</v>
      </c>
      <c r="C2" s="32">
        <v>31</v>
      </c>
      <c r="D2" s="32">
        <v>2</v>
      </c>
      <c r="E2" s="33">
        <v>6</v>
      </c>
      <c r="F2" s="32">
        <v>8</v>
      </c>
    </row>
    <row r="3" spans="1:6" ht="18.75" customHeight="1" x14ac:dyDescent="0.55000000000000004">
      <c r="A3" s="34">
        <v>2</v>
      </c>
      <c r="B3" s="31" t="s">
        <v>1741</v>
      </c>
      <c r="C3" s="32">
        <v>10</v>
      </c>
      <c r="D3" s="32">
        <v>10</v>
      </c>
      <c r="E3" s="33">
        <v>10</v>
      </c>
      <c r="F3" s="32">
        <v>20</v>
      </c>
    </row>
    <row r="4" spans="1:6" ht="18.75" customHeight="1" x14ac:dyDescent="0.55000000000000004">
      <c r="A4" s="34">
        <v>3</v>
      </c>
      <c r="B4" s="31" t="s">
        <v>1742</v>
      </c>
      <c r="C4" s="32">
        <v>14</v>
      </c>
      <c r="D4" s="32">
        <v>14</v>
      </c>
      <c r="E4" s="33">
        <v>14</v>
      </c>
      <c r="F4" s="32">
        <v>28</v>
      </c>
    </row>
    <row r="5" spans="1:6" ht="18.75" customHeight="1" x14ac:dyDescent="0.5">
      <c r="A5" s="30">
        <v>4</v>
      </c>
      <c r="B5" s="31" t="s">
        <v>1743</v>
      </c>
      <c r="C5" s="32">
        <v>110</v>
      </c>
      <c r="D5" s="32">
        <v>62</v>
      </c>
      <c r="E5" s="35">
        <v>62</v>
      </c>
      <c r="F5" s="32">
        <v>99</v>
      </c>
    </row>
    <row r="6" spans="1:6" ht="18.75" customHeight="1" x14ac:dyDescent="0.55000000000000004">
      <c r="A6" s="36">
        <v>5</v>
      </c>
      <c r="B6" s="31" t="s">
        <v>1744</v>
      </c>
      <c r="C6" s="32">
        <v>16</v>
      </c>
      <c r="D6" s="32">
        <v>16</v>
      </c>
      <c r="E6" s="33">
        <v>16</v>
      </c>
      <c r="F6" s="32">
        <v>48</v>
      </c>
    </row>
    <row r="7" spans="1:6" ht="18.75" customHeight="1" x14ac:dyDescent="0.55000000000000004">
      <c r="A7" s="34">
        <v>6</v>
      </c>
      <c r="B7" s="31" t="s">
        <v>1745</v>
      </c>
      <c r="C7" s="32">
        <v>19</v>
      </c>
      <c r="D7" s="32">
        <v>19</v>
      </c>
      <c r="E7" s="33">
        <v>19</v>
      </c>
      <c r="F7" s="32">
        <v>38</v>
      </c>
    </row>
    <row r="8" spans="1:6" ht="18.75" customHeight="1" x14ac:dyDescent="0.55000000000000004">
      <c r="A8" s="30">
        <v>7</v>
      </c>
      <c r="B8" s="31" t="s">
        <v>1746</v>
      </c>
      <c r="C8" s="32">
        <v>54</v>
      </c>
      <c r="D8" s="32">
        <v>50</v>
      </c>
      <c r="E8" s="33">
        <v>55</v>
      </c>
      <c r="F8" s="32">
        <v>70</v>
      </c>
    </row>
    <row r="9" spans="1:6" ht="18.75" customHeight="1" x14ac:dyDescent="0.55000000000000004">
      <c r="A9" s="36">
        <v>8</v>
      </c>
      <c r="B9" s="31" t="s">
        <v>1747</v>
      </c>
      <c r="C9" s="32">
        <v>27</v>
      </c>
      <c r="D9" s="32">
        <v>18</v>
      </c>
      <c r="E9" s="33">
        <v>18</v>
      </c>
      <c r="F9" s="32">
        <v>94</v>
      </c>
    </row>
    <row r="10" spans="1:6" ht="18.75" customHeight="1" x14ac:dyDescent="0.5">
      <c r="A10" s="16">
        <v>9</v>
      </c>
      <c r="B10" s="31" t="s">
        <v>1748</v>
      </c>
      <c r="C10" s="15">
        <v>243</v>
      </c>
      <c r="D10" s="15">
        <v>0</v>
      </c>
      <c r="E10" s="35">
        <v>0</v>
      </c>
      <c r="F10" s="32">
        <v>0</v>
      </c>
    </row>
    <row r="11" spans="1:6" ht="18.75" customHeight="1" x14ac:dyDescent="0.55000000000000004">
      <c r="A11" s="30">
        <v>10</v>
      </c>
      <c r="B11" s="31" t="s">
        <v>1749</v>
      </c>
      <c r="C11" s="32">
        <v>61</v>
      </c>
      <c r="D11" s="32">
        <v>1</v>
      </c>
      <c r="E11" s="33">
        <v>1</v>
      </c>
      <c r="F11" s="32">
        <v>2</v>
      </c>
    </row>
    <row r="12" spans="1:6" ht="18.75" customHeight="1" x14ac:dyDescent="0.55000000000000004">
      <c r="A12" s="36">
        <v>11</v>
      </c>
      <c r="B12" s="31" t="s">
        <v>1750</v>
      </c>
      <c r="C12" s="32">
        <v>39</v>
      </c>
      <c r="D12" s="32">
        <v>35</v>
      </c>
      <c r="E12" s="33">
        <v>35</v>
      </c>
      <c r="F12" s="32">
        <v>54</v>
      </c>
    </row>
    <row r="13" spans="1:6" ht="18.75" customHeight="1" x14ac:dyDescent="0.55000000000000004">
      <c r="A13" s="34">
        <v>12</v>
      </c>
      <c r="B13" s="31" t="s">
        <v>1751</v>
      </c>
      <c r="C13" s="32">
        <v>19</v>
      </c>
      <c r="D13" s="32">
        <v>19</v>
      </c>
      <c r="E13" s="33">
        <v>19</v>
      </c>
      <c r="F13" s="32">
        <v>38</v>
      </c>
    </row>
    <row r="14" spans="1:6" ht="18.75" customHeight="1" x14ac:dyDescent="0.55000000000000004">
      <c r="A14" s="30">
        <v>13</v>
      </c>
      <c r="B14" s="31" t="s">
        <v>1752</v>
      </c>
      <c r="C14" s="32">
        <v>60</v>
      </c>
      <c r="D14" s="32">
        <v>4</v>
      </c>
      <c r="E14" s="33">
        <v>2</v>
      </c>
      <c r="F14" s="32">
        <v>5</v>
      </c>
    </row>
    <row r="15" spans="1:6" ht="18.75" customHeight="1" x14ac:dyDescent="0.55000000000000004">
      <c r="A15" s="30">
        <v>14</v>
      </c>
      <c r="B15" s="31" t="s">
        <v>1753</v>
      </c>
      <c r="C15" s="32">
        <v>111</v>
      </c>
      <c r="D15" s="32">
        <v>0</v>
      </c>
      <c r="E15" s="33">
        <v>0</v>
      </c>
      <c r="F15" s="32">
        <v>0</v>
      </c>
    </row>
    <row r="16" spans="1:6" ht="18.75" customHeight="1" x14ac:dyDescent="0.55000000000000004">
      <c r="A16" s="36">
        <v>15</v>
      </c>
      <c r="B16" s="31" t="s">
        <v>1754</v>
      </c>
      <c r="C16" s="32">
        <v>20</v>
      </c>
      <c r="D16" s="32">
        <v>18</v>
      </c>
      <c r="E16" s="33">
        <v>17</v>
      </c>
      <c r="F16" s="32">
        <v>39</v>
      </c>
    </row>
    <row r="17" spans="1:6" ht="18.75" customHeight="1" x14ac:dyDescent="0.55000000000000004">
      <c r="A17" s="30">
        <v>16</v>
      </c>
      <c r="B17" s="31" t="s">
        <v>1755</v>
      </c>
      <c r="C17" s="32">
        <v>47</v>
      </c>
      <c r="D17" s="32">
        <v>6</v>
      </c>
      <c r="E17" s="33">
        <v>10</v>
      </c>
      <c r="F17" s="32">
        <v>10</v>
      </c>
    </row>
    <row r="18" spans="1:6" ht="18.75" customHeight="1" x14ac:dyDescent="0.55000000000000004">
      <c r="A18" s="30">
        <v>17</v>
      </c>
      <c r="B18" s="31" t="s">
        <v>1756</v>
      </c>
      <c r="C18" s="32">
        <v>35</v>
      </c>
      <c r="D18" s="32">
        <v>33</v>
      </c>
      <c r="E18" s="33">
        <v>33</v>
      </c>
      <c r="F18" s="32">
        <v>66</v>
      </c>
    </row>
    <row r="19" spans="1:6" ht="18.75" customHeight="1" x14ac:dyDescent="0.55000000000000004">
      <c r="A19" s="36">
        <v>18</v>
      </c>
      <c r="B19" s="31" t="s">
        <v>1757</v>
      </c>
      <c r="C19" s="32">
        <v>36</v>
      </c>
      <c r="D19" s="32">
        <v>8</v>
      </c>
      <c r="E19" s="33">
        <v>8</v>
      </c>
      <c r="F19" s="32">
        <v>17</v>
      </c>
    </row>
    <row r="20" spans="1:6" ht="18.75" customHeight="1" x14ac:dyDescent="0.55000000000000004">
      <c r="A20" s="36">
        <v>19</v>
      </c>
      <c r="B20" s="31" t="s">
        <v>1758</v>
      </c>
      <c r="C20" s="32">
        <v>51</v>
      </c>
      <c r="D20" s="32">
        <v>0</v>
      </c>
      <c r="E20" s="33">
        <v>0</v>
      </c>
      <c r="F20" s="32">
        <v>0</v>
      </c>
    </row>
    <row r="21" spans="1:6" ht="18.75" customHeight="1" x14ac:dyDescent="0.55000000000000004">
      <c r="A21" s="30">
        <v>20</v>
      </c>
      <c r="B21" s="31" t="s">
        <v>1759</v>
      </c>
      <c r="C21" s="32">
        <v>24</v>
      </c>
      <c r="D21" s="32">
        <v>28</v>
      </c>
      <c r="E21" s="33">
        <v>28</v>
      </c>
      <c r="F21" s="32">
        <v>79</v>
      </c>
    </row>
    <row r="22" spans="1:6" ht="18.75" customHeight="1" x14ac:dyDescent="0.55000000000000004">
      <c r="A22" s="34">
        <v>21</v>
      </c>
      <c r="B22" s="31" t="s">
        <v>1760</v>
      </c>
      <c r="C22" s="32">
        <v>19</v>
      </c>
      <c r="D22" s="32">
        <v>22</v>
      </c>
      <c r="E22" s="33">
        <v>22</v>
      </c>
      <c r="F22" s="32">
        <v>38</v>
      </c>
    </row>
    <row r="23" spans="1:6" ht="18.75" customHeight="1" x14ac:dyDescent="0.55000000000000004">
      <c r="A23" s="30">
        <v>22</v>
      </c>
      <c r="B23" s="31" t="s">
        <v>1761</v>
      </c>
      <c r="C23" s="32">
        <v>92</v>
      </c>
      <c r="D23" s="32">
        <v>25</v>
      </c>
      <c r="E23" s="33">
        <v>35</v>
      </c>
      <c r="F23" s="32">
        <v>68</v>
      </c>
    </row>
    <row r="24" spans="1:6" ht="18.75" customHeight="1" x14ac:dyDescent="0.55000000000000004">
      <c r="A24" s="30">
        <v>23</v>
      </c>
      <c r="B24" s="31" t="s">
        <v>1762</v>
      </c>
      <c r="C24" s="32">
        <v>29</v>
      </c>
      <c r="D24" s="32">
        <v>19</v>
      </c>
      <c r="E24" s="33">
        <v>23</v>
      </c>
      <c r="F24" s="32">
        <v>35</v>
      </c>
    </row>
    <row r="25" spans="1:6" ht="29.25" customHeight="1" x14ac:dyDescent="0.35">
      <c r="C25" s="37">
        <f>SUBTOTAL(9,C2:C24)</f>
        <v>1167</v>
      </c>
      <c r="D25" s="37">
        <f>SUBTOTAL(9,D2:D24)</f>
        <v>409</v>
      </c>
      <c r="E25" s="37">
        <f>SUBTOTAL(9,E2:E24)</f>
        <v>433</v>
      </c>
      <c r="F25" s="37">
        <f>SUBTOTAL(9,F2:F24)</f>
        <v>856</v>
      </c>
    </row>
  </sheetData>
  <autoFilter ref="A1:F24" xr:uid="{00000000-0009-0000-0000-000002000000}"/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14"/>
  <sheetViews>
    <sheetView workbookViewId="0">
      <selection activeCell="A4" sqref="A4"/>
    </sheetView>
  </sheetViews>
  <sheetFormatPr baseColWidth="10" defaultColWidth="14.453125" defaultRowHeight="15" customHeight="1" x14ac:dyDescent="0.35"/>
  <cols>
    <col min="1" max="1" width="8.7265625" customWidth="1"/>
    <col min="2" max="2" width="28" customWidth="1"/>
    <col min="3" max="3" width="91.81640625" customWidth="1"/>
    <col min="4" max="4" width="43.26953125" customWidth="1"/>
    <col min="5" max="5" width="75.453125" customWidth="1"/>
    <col min="6" max="6" width="90.1796875" customWidth="1"/>
    <col min="7" max="7" width="45.81640625" customWidth="1"/>
    <col min="8" max="8" width="23.26953125" customWidth="1"/>
    <col min="9" max="9" width="29" customWidth="1"/>
    <col min="10" max="10" width="29.81640625" customWidth="1"/>
    <col min="11" max="11" width="69" customWidth="1"/>
    <col min="12" max="12" width="23.453125" customWidth="1"/>
    <col min="13" max="13" width="16" customWidth="1"/>
    <col min="14" max="14" width="35.81640625" customWidth="1"/>
    <col min="15" max="15" width="21.81640625" customWidth="1"/>
    <col min="16" max="16" width="19.81640625" customWidth="1"/>
    <col min="17" max="18" width="20.453125" customWidth="1"/>
    <col min="19" max="19" width="25.7265625" customWidth="1"/>
    <col min="20" max="26" width="11.453125" customWidth="1"/>
  </cols>
  <sheetData>
    <row r="1" spans="1:19" ht="72.75" customHeight="1" x14ac:dyDescent="0.35">
      <c r="A1" s="1"/>
      <c r="B1" s="114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</row>
    <row r="2" spans="1:19" ht="42.75" customHeight="1" x14ac:dyDescent="0.35">
      <c r="A2" s="116" t="s">
        <v>0</v>
      </c>
      <c r="B2" s="117"/>
      <c r="C2" s="118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ht="70.5" customHeight="1" x14ac:dyDescent="0.35">
      <c r="A3" s="4" t="s">
        <v>1</v>
      </c>
      <c r="B3" s="5" t="s">
        <v>2</v>
      </c>
      <c r="C3" s="6" t="s">
        <v>3</v>
      </c>
      <c r="D3" s="6" t="s">
        <v>4</v>
      </c>
      <c r="E3" s="7" t="s">
        <v>5</v>
      </c>
      <c r="F3" s="7" t="s">
        <v>6</v>
      </c>
      <c r="G3" s="7" t="s">
        <v>7</v>
      </c>
      <c r="H3" s="7" t="s">
        <v>8</v>
      </c>
      <c r="I3" s="7" t="s">
        <v>9</v>
      </c>
      <c r="J3" s="7" t="s">
        <v>10</v>
      </c>
      <c r="K3" s="7" t="s">
        <v>11</v>
      </c>
      <c r="L3" s="7" t="s">
        <v>12</v>
      </c>
      <c r="M3" s="7" t="s">
        <v>13</v>
      </c>
      <c r="N3" s="8" t="s">
        <v>14</v>
      </c>
      <c r="O3" s="8" t="s">
        <v>15</v>
      </c>
      <c r="P3" s="8" t="s">
        <v>16</v>
      </c>
      <c r="Q3" s="8" t="s">
        <v>17</v>
      </c>
      <c r="R3" s="8" t="s">
        <v>18</v>
      </c>
      <c r="S3" s="8" t="s">
        <v>19</v>
      </c>
    </row>
    <row r="4" spans="1:19" ht="33" customHeight="1" x14ac:dyDescent="0.35">
      <c r="A4" s="38"/>
      <c r="B4" s="39" t="s">
        <v>646</v>
      </c>
      <c r="C4" s="40" t="s">
        <v>647</v>
      </c>
      <c r="D4" s="41" t="s">
        <v>561</v>
      </c>
      <c r="E4" s="41" t="s">
        <v>1801</v>
      </c>
      <c r="F4" s="41" t="s">
        <v>648</v>
      </c>
      <c r="G4" s="41" t="s">
        <v>26</v>
      </c>
      <c r="H4" s="41" t="s">
        <v>26</v>
      </c>
      <c r="I4" s="41" t="s">
        <v>529</v>
      </c>
      <c r="J4" s="41" t="s">
        <v>498</v>
      </c>
      <c r="K4" s="41" t="s">
        <v>649</v>
      </c>
      <c r="L4" s="41" t="s">
        <v>649</v>
      </c>
      <c r="M4" s="41" t="s">
        <v>650</v>
      </c>
      <c r="N4" s="41" t="s">
        <v>29</v>
      </c>
      <c r="O4" s="42">
        <v>45456</v>
      </c>
      <c r="P4" s="39">
        <v>1</v>
      </c>
      <c r="Q4" s="39">
        <v>2</v>
      </c>
      <c r="R4" s="41" t="s">
        <v>37</v>
      </c>
      <c r="S4" s="41" t="s">
        <v>31</v>
      </c>
    </row>
    <row r="5" spans="1:19" ht="33" customHeight="1" x14ac:dyDescent="0.35">
      <c r="A5" s="38"/>
      <c r="B5" s="39" t="s">
        <v>651</v>
      </c>
      <c r="C5" s="43" t="s">
        <v>652</v>
      </c>
      <c r="D5" s="41" t="s">
        <v>561</v>
      </c>
      <c r="E5" s="41" t="s">
        <v>1801</v>
      </c>
      <c r="F5" s="41" t="s">
        <v>653</v>
      </c>
      <c r="G5" s="41" t="s">
        <v>26</v>
      </c>
      <c r="H5" s="41" t="s">
        <v>26</v>
      </c>
      <c r="I5" s="41" t="s">
        <v>62</v>
      </c>
      <c r="J5" s="41" t="s">
        <v>1763</v>
      </c>
      <c r="K5" s="41" t="s">
        <v>654</v>
      </c>
      <c r="L5" s="41" t="s">
        <v>654</v>
      </c>
      <c r="M5" s="41" t="s">
        <v>655</v>
      </c>
      <c r="N5" s="41" t="s">
        <v>1764</v>
      </c>
      <c r="O5" s="42">
        <v>45456</v>
      </c>
      <c r="P5" s="39">
        <v>1</v>
      </c>
      <c r="Q5" s="39">
        <v>2</v>
      </c>
      <c r="R5" s="41" t="s">
        <v>37</v>
      </c>
      <c r="S5" s="41" t="s">
        <v>31</v>
      </c>
    </row>
    <row r="6" spans="1:19" ht="33" customHeight="1" x14ac:dyDescent="0.35">
      <c r="A6" s="38"/>
      <c r="B6" s="39" t="s">
        <v>656</v>
      </c>
      <c r="C6" s="40" t="s">
        <v>657</v>
      </c>
      <c r="D6" s="41" t="s">
        <v>561</v>
      </c>
      <c r="E6" s="41" t="s">
        <v>1801</v>
      </c>
      <c r="F6" s="41" t="s">
        <v>658</v>
      </c>
      <c r="G6" s="41" t="s">
        <v>26</v>
      </c>
      <c r="H6" s="41" t="s">
        <v>26</v>
      </c>
      <c r="I6" s="41" t="s">
        <v>34</v>
      </c>
      <c r="J6" s="41" t="s">
        <v>659</v>
      </c>
      <c r="K6" s="41" t="s">
        <v>660</v>
      </c>
      <c r="L6" s="41" t="s">
        <v>661</v>
      </c>
      <c r="M6" s="41" t="s">
        <v>662</v>
      </c>
      <c r="N6" s="41" t="s">
        <v>1765</v>
      </c>
      <c r="O6" s="42">
        <v>45453</v>
      </c>
      <c r="P6" s="39">
        <v>1</v>
      </c>
      <c r="Q6" s="39">
        <v>2</v>
      </c>
      <c r="R6" s="41" t="s">
        <v>37</v>
      </c>
      <c r="S6" s="41" t="s">
        <v>31</v>
      </c>
    </row>
    <row r="7" spans="1:19" ht="33" customHeight="1" x14ac:dyDescent="0.35">
      <c r="A7" s="38"/>
      <c r="B7" s="39" t="s">
        <v>663</v>
      </c>
      <c r="C7" s="40" t="s">
        <v>664</v>
      </c>
      <c r="D7" s="41" t="s">
        <v>561</v>
      </c>
      <c r="E7" s="41" t="s">
        <v>1801</v>
      </c>
      <c r="F7" s="41" t="s">
        <v>665</v>
      </c>
      <c r="G7" s="41" t="s">
        <v>834</v>
      </c>
      <c r="H7" s="41" t="s">
        <v>26</v>
      </c>
      <c r="I7" s="41" t="s">
        <v>34</v>
      </c>
      <c r="J7" s="41" t="s">
        <v>666</v>
      </c>
      <c r="K7" s="41" t="s">
        <v>216</v>
      </c>
      <c r="L7" s="41" t="s">
        <v>217</v>
      </c>
      <c r="M7" s="41" t="s">
        <v>667</v>
      </c>
      <c r="N7" s="41" t="s">
        <v>1766</v>
      </c>
      <c r="O7" s="42">
        <v>45456</v>
      </c>
      <c r="P7" s="39">
        <v>1</v>
      </c>
      <c r="Q7" s="39">
        <v>2</v>
      </c>
      <c r="R7" s="41" t="s">
        <v>37</v>
      </c>
      <c r="S7" s="41" t="s">
        <v>31</v>
      </c>
    </row>
    <row r="8" spans="1:19" ht="33" customHeight="1" x14ac:dyDescent="0.35">
      <c r="A8" s="38"/>
      <c r="B8" s="39" t="s">
        <v>668</v>
      </c>
      <c r="C8" s="40" t="s">
        <v>669</v>
      </c>
      <c r="D8" s="41" t="s">
        <v>561</v>
      </c>
      <c r="E8" s="41" t="s">
        <v>1801</v>
      </c>
      <c r="F8" s="41" t="s">
        <v>1767</v>
      </c>
      <c r="G8" s="41" t="s">
        <v>26</v>
      </c>
      <c r="H8" s="41" t="s">
        <v>26</v>
      </c>
      <c r="I8" s="41" t="s">
        <v>34</v>
      </c>
      <c r="J8" s="41" t="s">
        <v>42</v>
      </c>
      <c r="K8" s="41" t="s">
        <v>670</v>
      </c>
      <c r="L8" s="41" t="s">
        <v>671</v>
      </c>
      <c r="M8" s="41" t="s">
        <v>672</v>
      </c>
      <c r="N8" s="41" t="s">
        <v>1765</v>
      </c>
      <c r="O8" s="42">
        <v>45456</v>
      </c>
      <c r="P8" s="39">
        <v>1</v>
      </c>
      <c r="Q8" s="39">
        <v>2</v>
      </c>
      <c r="R8" s="41" t="s">
        <v>37</v>
      </c>
      <c r="S8" s="41" t="s">
        <v>31</v>
      </c>
    </row>
    <row r="9" spans="1:19" ht="33" customHeight="1" x14ac:dyDescent="0.35">
      <c r="A9" s="38"/>
      <c r="B9" s="39" t="s">
        <v>856</v>
      </c>
      <c r="C9" s="40" t="s">
        <v>857</v>
      </c>
      <c r="D9" s="41" t="s">
        <v>561</v>
      </c>
      <c r="E9" s="41" t="s">
        <v>1801</v>
      </c>
      <c r="F9" s="41" t="s">
        <v>858</v>
      </c>
      <c r="G9" s="41" t="s">
        <v>26</v>
      </c>
      <c r="H9" s="41" t="s">
        <v>26</v>
      </c>
      <c r="I9" s="41" t="s">
        <v>34</v>
      </c>
      <c r="J9" s="41" t="s">
        <v>42</v>
      </c>
      <c r="K9" s="41" t="s">
        <v>859</v>
      </c>
      <c r="L9" s="41" t="s">
        <v>859</v>
      </c>
      <c r="M9" s="41" t="s">
        <v>860</v>
      </c>
      <c r="N9" s="41" t="s">
        <v>1768</v>
      </c>
      <c r="O9" s="42">
        <v>45456</v>
      </c>
      <c r="P9" s="39">
        <v>1</v>
      </c>
      <c r="Q9" s="39">
        <v>2</v>
      </c>
      <c r="R9" s="41" t="s">
        <v>37</v>
      </c>
      <c r="S9" s="41" t="s">
        <v>31</v>
      </c>
    </row>
    <row r="10" spans="1:19" ht="33" customHeight="1" x14ac:dyDescent="0.35">
      <c r="A10" s="38"/>
      <c r="B10" s="39" t="s">
        <v>673</v>
      </c>
      <c r="C10" s="43" t="s">
        <v>674</v>
      </c>
      <c r="D10" s="41" t="s">
        <v>561</v>
      </c>
      <c r="E10" s="41" t="s">
        <v>1801</v>
      </c>
      <c r="F10" s="41" t="s">
        <v>675</v>
      </c>
      <c r="G10" s="41" t="s">
        <v>82</v>
      </c>
      <c r="H10" s="41" t="s">
        <v>26</v>
      </c>
      <c r="I10" s="41" t="s">
        <v>34</v>
      </c>
      <c r="J10" s="41" t="s">
        <v>42</v>
      </c>
      <c r="K10" s="41" t="s">
        <v>1769</v>
      </c>
      <c r="L10" s="41" t="s">
        <v>674</v>
      </c>
      <c r="M10" s="41" t="s">
        <v>676</v>
      </c>
      <c r="N10" s="41" t="s">
        <v>1770</v>
      </c>
      <c r="O10" s="42">
        <v>45457</v>
      </c>
      <c r="P10" s="39">
        <v>1</v>
      </c>
      <c r="Q10" s="39">
        <v>2</v>
      </c>
      <c r="R10" s="41" t="s">
        <v>30</v>
      </c>
      <c r="S10" s="41" t="s">
        <v>31</v>
      </c>
    </row>
    <row r="11" spans="1:19" ht="33" customHeight="1" x14ac:dyDescent="0.35">
      <c r="A11" s="38"/>
      <c r="B11" s="39" t="s">
        <v>677</v>
      </c>
      <c r="C11" s="43" t="s">
        <v>603</v>
      </c>
      <c r="D11" s="41" t="s">
        <v>561</v>
      </c>
      <c r="E11" s="41" t="s">
        <v>1801</v>
      </c>
      <c r="F11" s="41" t="s">
        <v>376</v>
      </c>
      <c r="G11" s="41" t="s">
        <v>1771</v>
      </c>
      <c r="H11" s="41" t="s">
        <v>26</v>
      </c>
      <c r="I11" s="41" t="s">
        <v>34</v>
      </c>
      <c r="J11" s="41" t="s">
        <v>678</v>
      </c>
      <c r="K11" s="41" t="s">
        <v>603</v>
      </c>
      <c r="L11" s="41" t="s">
        <v>603</v>
      </c>
      <c r="M11" s="41" t="s">
        <v>679</v>
      </c>
      <c r="N11" s="41" t="s">
        <v>1772</v>
      </c>
      <c r="O11" s="42">
        <v>45455</v>
      </c>
      <c r="P11" s="39">
        <v>1</v>
      </c>
      <c r="Q11" s="39">
        <v>2</v>
      </c>
      <c r="R11" s="41" t="s">
        <v>30</v>
      </c>
      <c r="S11" s="41" t="s">
        <v>31</v>
      </c>
    </row>
    <row r="12" spans="1:19" ht="33" customHeight="1" x14ac:dyDescent="0.35">
      <c r="A12" s="38"/>
      <c r="B12" s="39" t="s">
        <v>680</v>
      </c>
      <c r="C12" s="43" t="s">
        <v>681</v>
      </c>
      <c r="D12" s="41" t="s">
        <v>561</v>
      </c>
      <c r="E12" s="41" t="s">
        <v>1801</v>
      </c>
      <c r="F12" s="41" t="s">
        <v>68</v>
      </c>
      <c r="G12" s="41" t="s">
        <v>26</v>
      </c>
      <c r="H12" s="41" t="s">
        <v>26</v>
      </c>
      <c r="I12" s="41" t="s">
        <v>34</v>
      </c>
      <c r="J12" s="41" t="s">
        <v>682</v>
      </c>
      <c r="K12" s="41" t="s">
        <v>592</v>
      </c>
      <c r="L12" s="41" t="s">
        <v>592</v>
      </c>
      <c r="M12" s="41" t="s">
        <v>683</v>
      </c>
      <c r="N12" s="41" t="s">
        <v>1773</v>
      </c>
      <c r="O12" s="42">
        <v>45455</v>
      </c>
      <c r="P12" s="39">
        <v>1</v>
      </c>
      <c r="Q12" s="39">
        <v>2</v>
      </c>
      <c r="R12" s="41" t="s">
        <v>30</v>
      </c>
      <c r="S12" s="41" t="s">
        <v>31</v>
      </c>
    </row>
    <row r="13" spans="1:19" ht="33" customHeight="1" x14ac:dyDescent="0.35">
      <c r="A13" s="38"/>
      <c r="B13" s="39" t="s">
        <v>684</v>
      </c>
      <c r="C13" s="43" t="s">
        <v>685</v>
      </c>
      <c r="D13" s="41" t="s">
        <v>561</v>
      </c>
      <c r="E13" s="41" t="s">
        <v>1801</v>
      </c>
      <c r="F13" s="41" t="s">
        <v>686</v>
      </c>
      <c r="G13" s="41" t="s">
        <v>26</v>
      </c>
      <c r="H13" s="41" t="s">
        <v>26</v>
      </c>
      <c r="I13" s="41" t="s">
        <v>92</v>
      </c>
      <c r="J13" s="41" t="s">
        <v>685</v>
      </c>
      <c r="K13" s="41" t="s">
        <v>1492</v>
      </c>
      <c r="L13" s="41" t="s">
        <v>687</v>
      </c>
      <c r="M13" s="41" t="s">
        <v>688</v>
      </c>
      <c r="N13" s="41" t="s">
        <v>1772</v>
      </c>
      <c r="O13" s="42">
        <v>45455</v>
      </c>
      <c r="P13" s="39">
        <v>1</v>
      </c>
      <c r="Q13" s="39">
        <v>2</v>
      </c>
      <c r="R13" s="41" t="s">
        <v>30</v>
      </c>
      <c r="S13" s="41" t="s">
        <v>31</v>
      </c>
    </row>
    <row r="14" spans="1:19" ht="33" customHeight="1" x14ac:dyDescent="0.35">
      <c r="A14" s="38"/>
      <c r="B14" s="39" t="s">
        <v>640</v>
      </c>
      <c r="C14" s="43" t="s">
        <v>641</v>
      </c>
      <c r="D14" s="41" t="s">
        <v>642</v>
      </c>
      <c r="E14" s="41" t="s">
        <v>1801</v>
      </c>
      <c r="F14" s="41" t="s">
        <v>35</v>
      </c>
      <c r="G14" s="41" t="s">
        <v>225</v>
      </c>
      <c r="H14" s="41" t="s">
        <v>26</v>
      </c>
      <c r="I14" s="41" t="s">
        <v>34</v>
      </c>
      <c r="J14" s="41" t="s">
        <v>643</v>
      </c>
      <c r="K14" s="41" t="s">
        <v>644</v>
      </c>
      <c r="L14" s="41" t="s">
        <v>644</v>
      </c>
      <c r="M14" s="41" t="s">
        <v>645</v>
      </c>
      <c r="N14" s="41" t="s">
        <v>1774</v>
      </c>
      <c r="O14" s="42">
        <v>45454</v>
      </c>
      <c r="P14" s="39">
        <v>1</v>
      </c>
      <c r="Q14" s="39">
        <v>2</v>
      </c>
      <c r="R14" s="41" t="s">
        <v>30</v>
      </c>
      <c r="S14" s="41" t="s">
        <v>31</v>
      </c>
    </row>
  </sheetData>
  <autoFilter ref="A3:S15" xr:uid="{00000000-0009-0000-0000-000003000000}"/>
  <mergeCells count="2">
    <mergeCell ref="B1:S1"/>
    <mergeCell ref="A2:C2"/>
  </mergeCells>
  <pageMargins left="0.7" right="0.7" top="0.75" bottom="0.75" header="0" footer="0"/>
  <pageSetup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8</vt:i4>
      </vt:variant>
    </vt:vector>
  </HeadingPairs>
  <TitlesOfParts>
    <vt:vector size="19" baseType="lpstr">
      <vt:lpstr>BASE 29042025</vt:lpstr>
      <vt:lpstr>BASE 02042025</vt:lpstr>
      <vt:lpstr>BASE 12032025</vt:lpstr>
      <vt:lpstr>BASE 19022025</vt:lpstr>
      <vt:lpstr>Actualización</vt:lpstr>
      <vt:lpstr>TABDIN</vt:lpstr>
      <vt:lpstr>nuevo</vt:lpstr>
      <vt:lpstr>Tabla de módulos instalados </vt:lpstr>
      <vt:lpstr>actu 2</vt:lpstr>
      <vt:lpstr>ACT 3</vt:lpstr>
      <vt:lpstr>act 4</vt:lpstr>
      <vt:lpstr>'BASE 02042025'!Área_de_impresión</vt:lpstr>
      <vt:lpstr>'BASE 12032025'!Área_de_impresión</vt:lpstr>
      <vt:lpstr>'BASE 19022025'!Área_de_impresión</vt:lpstr>
      <vt:lpstr>'BASE 29042025'!Área_de_impresión</vt:lpstr>
      <vt:lpstr>'BASE 02042025'!Títulos_a_imprimir</vt:lpstr>
      <vt:lpstr>'BASE 12032025'!Títulos_a_imprimir</vt:lpstr>
      <vt:lpstr>'BASE 19022025'!Títulos_a_imprimir</vt:lpstr>
      <vt:lpstr>'BASE 29042025'!Títulos_a_imprimir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Gaspar Ruiz Velázquez</dc:creator>
  <cp:lastModifiedBy>Michel García Bolaños</cp:lastModifiedBy>
  <cp:lastPrinted>2025-04-30T17:19:42Z</cp:lastPrinted>
  <dcterms:created xsi:type="dcterms:W3CDTF">2024-03-19T17:49:00Z</dcterms:created>
  <dcterms:modified xsi:type="dcterms:W3CDTF">2025-04-30T17:30:21Z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7e960332-1690-4969-8fac-3a72dfe65262</vt:lpwstr>
  </property>
</Properties>
</file>